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rrrt-my.sharepoint.com/personal/vaidotas_radzevicius_rrt_lt/Documents/"/>
    </mc:Choice>
  </mc:AlternateContent>
  <xr:revisionPtr revIDLastSave="0" documentId="8_{D38725AC-8457-485C-9E38-8B91F5FA4EEE}" xr6:coauthVersionLast="45" xr6:coauthVersionMax="45" xr10:uidLastSave="{00000000-0000-0000-0000-000000000000}"/>
  <bookViews>
    <workbookView xWindow="-110" yWindow="-110" windowWidth="19420" windowHeight="10420" xr2:uid="{3A488542-D663-4CA7-9820-791C731D4ABF}"/>
  </bookViews>
  <sheets>
    <sheet name="2020 m." sheetId="1" r:id="rId1"/>
    <sheet name="2021 m." sheetId="2" r:id="rId2"/>
    <sheet name="2022 m." sheetId="3" r:id="rId3"/>
  </sheets>
  <definedNames>
    <definedName name="_xlnm._FilterDatabase" localSheetId="0" hidden="1">'2020 m.'!$A$3:$I$313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4" i="1" l="1"/>
  <c r="E314" i="1"/>
  <c r="F314" i="1"/>
  <c r="F84" i="3" l="1"/>
  <c r="E84" i="3"/>
  <c r="D84" i="3"/>
  <c r="F120" i="2"/>
  <c r="E120" i="2"/>
  <c r="D120" i="2"/>
</calcChain>
</file>

<file path=xl/sharedStrings.xml><?xml version="1.0" encoding="utf-8"?>
<sst xmlns="http://schemas.openxmlformats.org/spreadsheetml/2006/main" count="1503" uniqueCount="548">
  <si>
    <t>2020 M. 0,4-10 KV ELEKTROS TINKLO NAUJOS STATYBOS, REKONSTRAVIMO IR KAPITALINIO REMONTO, BEI OPTIMIZAVIMO INVESTICINIŲ OBJEKTŲ SĄRAŠAS</t>
  </si>
  <si>
    <t>Fiziniai kiekiai</t>
  </si>
  <si>
    <t>Eil. Nr.</t>
  </si>
  <si>
    <t>Regionas</t>
  </si>
  <si>
    <t>Investicinio projekto pavadinimas</t>
  </si>
  <si>
    <t>0,4 kV KL (km)</t>
  </si>
  <si>
    <t>10 kV KL, (km)</t>
  </si>
  <si>
    <t xml:space="preserve">Numatoma pakeisti KT (TR/MT/ST,vnt,) </t>
  </si>
  <si>
    <t>Vilniaus</t>
  </si>
  <si>
    <t>10 kV  SP-2 nepatikimų movų keitimas (Vilniaus regionas;  )</t>
  </si>
  <si>
    <t>Panevėžio</t>
  </si>
  <si>
    <t>10 kV  TR-82 Utenos nepatikimų movų keitimas (Panevėžio regionas; Utenos skyrius)</t>
  </si>
  <si>
    <t>Klaipėdos</t>
  </si>
  <si>
    <t>110/10 kV TP Tauralaukis nepatikimų movų keitimas (Klaipėdos regionas;  )</t>
  </si>
  <si>
    <t>10 kV  Klaipėdos SP-42 nepatikimų movų keitimas (Klaipėdos regionas;  )</t>
  </si>
  <si>
    <t>10 kV  Klaipėdos SP-2 nepatikimų movų keitimas (Klaipėdos regionas;  )</t>
  </si>
  <si>
    <t>110/35/10 kV TP Tauragė nepatikimų movų keitimas (Klaipėdos regionas;  )</t>
  </si>
  <si>
    <t>110/10/6 kV TP Taika nepatikimų movų keitimas (Klaipėdos regionas;  )</t>
  </si>
  <si>
    <t>110/10 kV TP Uostas nepatikimų movų keitimas (Klaipėdos regionas;  )</t>
  </si>
  <si>
    <t>Kauno</t>
  </si>
  <si>
    <t>10 kV  Alytaus SP-120 nepatikimų movų keitimas (Kauno regionas; Alytaus skyrius)</t>
  </si>
  <si>
    <t>10 kV OL L-400 iš TP Verkiai rekonstrukcija į KL Vilniaus m.</t>
  </si>
  <si>
    <t>0,4 kV OL L-100, L-200 ir L-300 iš P-204 bei 0,4 kV OL L-100, L-200 ir L-300 iš P-213, OL keitimas į KL, Gintališkės k., Plungės raj.</t>
  </si>
  <si>
    <t>0,4 kV L-196, L-199, L-1910, L-100 OL iš Kr-19 rekonstravimas (Alytaus reg., Marijampolės raj.)</t>
  </si>
  <si>
    <t>0,4 kV L-400, L-100, L-700, L-300, L-900, L-500, L-600, L-1100 OL iš A-214 rekonstravimas (Utenos reg., Molėtų raj.)</t>
  </si>
  <si>
    <t>10 kV OL L-200 iš Matuizų TP rekonstravimas (Alytaus reg., Varėnos raj.)</t>
  </si>
  <si>
    <t>0,4 kV OL L-400 iš MTT-9 rekonstravimas į 0,4 kV KL,  Laisvės g., Plungė</t>
  </si>
  <si>
    <t>0,4 kV L-271, L-272, L-273 OL iš Kr-27 rekonstravimas (Alytaus reg., Marijampolės raj.)</t>
  </si>
  <si>
    <t>10 kV OL L-100 iš Savitiškio TP rekonstravimas (Panevėžio reg., Panevėžio raj.) II etapas</t>
  </si>
  <si>
    <t>Dalies 10 kV 10 kV L-300 iš Žasmos TP L-200 iš Žasmos TP L-300 iš Piliuonos TP elektros tinklo rekonstravimas ir valdymo įrengimas</t>
  </si>
  <si>
    <t>Dalies L-100 iš Lentvario TP ir L-300 iš Viršuliškių TP elektros tinklo rekonstravimas ir valdymo įrengimas</t>
  </si>
  <si>
    <t>10 kV OL L-100 iš Palemono TP rekonstravimas (Kauno reg., Kauno raj.)</t>
  </si>
  <si>
    <t>Dalies L-100 iš Kvietiškio TP su L-300 iš Igliaukos TP elektros tinklo rekonstravimas ir valdymo įrengimas</t>
  </si>
  <si>
    <t>10 kV OL L-400 iš Jurgonių TP rekonstravimas. Šalčininkų raj.</t>
  </si>
  <si>
    <t>Dalies L-200 iš Merkinės TP su L-600 iš Gudžių TP elektros tinklo rekonstravimas ir valdymo įrengimas</t>
  </si>
  <si>
    <t>10 kV OL L-100 iš Marcinkonių TP rekonstravimas (Alytaus reg., Varėnos raj.)</t>
  </si>
  <si>
    <t>0,4 kV OL L-300 iš Sm-516 rekonstravimas (Vilniaus reg. Trakų raj.)</t>
  </si>
  <si>
    <t>Šiaulių</t>
  </si>
  <si>
    <t>0,4 KV OL L-100 iš Sd-212 rekonstravimas (Šaulių reg., Mažeikių raj.)</t>
  </si>
  <si>
    <t>0,4 kV OL L-200 iš Gr-208 rekonstravimas (Šiaulių reg., Kuršėnų raj.)</t>
  </si>
  <si>
    <t>0,4 kV OL L-100 iš Rg-317 rekonstravimas (Panevėžio reg., Panevėžio raj.)</t>
  </si>
  <si>
    <t>0,4 kV OL L-300 iš K-413 rekonstravimas (Panevėžio reg., Kupiškio raj.)</t>
  </si>
  <si>
    <t>10/0,4 kV transformatorinės Ps-824 rekonstravimas (Panevėžio reg., Pasvalio raj.)</t>
  </si>
  <si>
    <t>0,4 kV OL L-200 iš Jn-1001 rekonstravimas (Šiaulių reg., Joniškio raj.)</t>
  </si>
  <si>
    <t>0,4 kV OL L-200 iš K-516 rekonstravimas (Panevėžio reg., Kėdainių raj.)</t>
  </si>
  <si>
    <t>0,4 kV OL L-100 iš Kž-401 rekonstravimas (Šiaulių reg., Kelmės raj.)</t>
  </si>
  <si>
    <t>0,4 kV OL L-300 iš D-115 rekonstravimas (Klaipėdos reg., Skuodo raj.)</t>
  </si>
  <si>
    <t>0,4 kV OL L-100 iš S-208 rekonstravimas (Panevėžio reg., Kedainių raj.)</t>
  </si>
  <si>
    <t>0,4 kV OL L-300 iš K-410 rekonstravimas (Klaipėdos reg., Šilalės raj.)</t>
  </si>
  <si>
    <t>0,4 kV OL L-300 iš Y-213 rekonstravimas (Klaipėdos reg., Skuodo raj.)</t>
  </si>
  <si>
    <t>0,4 kV OL L-100 iš Al-303 rekonstravimas (Klaipėdos reg., Plungės raj.)</t>
  </si>
  <si>
    <t>0,4 kV OL L-200 iš Vv-325 rekonstravimas (Vilniaus reg., Trakų raj.)</t>
  </si>
  <si>
    <t>0,4 kV OL L-100 iš Št-105 rekonstravimas (Šaulių reg., Radviliškio raj.)</t>
  </si>
  <si>
    <t>0,4 kV OL L-100 iš Pk-129 rekonstravimas (Klaipėdos reg., Garždų raj.)</t>
  </si>
  <si>
    <t>Dalies L-2290 iš Centrinė TP ir SP-61 L-608 elektros tinklo rekonstravimas ir valdymo įrengimas</t>
  </si>
  <si>
    <t>10 kV OL L-500 iš Alsėdžių TP rekonstravimas (Klaipėdos reg., Plungės raj.)</t>
  </si>
  <si>
    <t>10 kV OL L-600 iš Seirijų TP rekonstravimas (Alytaus reg., Lazdijų raj.)</t>
  </si>
  <si>
    <t>Dalies L-200 iš Griškonių TP ir  L-100 iš Daugų TP elektros tinklo rekonstravimas ir valdymo įrengimas</t>
  </si>
  <si>
    <t>Dalies L-400 iš Matuizų TP ir L-200 iš Valkininkų TP elektros tinklo rekonstravimas ir valdymo įrengimas</t>
  </si>
  <si>
    <t>Dalies L-400 iš Salotės TP ir L-300 iš Viršuliškių TP elektros tinklo rekonstravimas ir valdymo įrengimas</t>
  </si>
  <si>
    <t>10 kV OL L-300 iš Turgeliai TP rekonstravimas (Vilniaus reg., Vilniaus raj.)</t>
  </si>
  <si>
    <t>Dalies  L-200 iš Šilo TP ir L-900 iš Šilo TP  ir L-600 iš  Šilo TP elektros tinklo rekonstravimas ir valdymo įrengimas</t>
  </si>
  <si>
    <t>10 kV OL L-500 iš Rašės TP rekonstravimas (Utenos reg., Utenos raj.)</t>
  </si>
  <si>
    <t>Dalies L-500 iš Vidzgirio  TP ir L-300 iš Simno TPelektros tinklo rekonstravimas ir valdymo įrengimas</t>
  </si>
  <si>
    <t>10 kV OL L-700 iš Taurų TP rekonstravimas (Klaipėdos reg., Tauragės raj.)</t>
  </si>
  <si>
    <t>Dalies 10 kV L-300 iš Lekėčių TP L-500 iš Ežerėlio TP L-100 iš Ežerėlio TP elektros tinklo rekonstravimas ir valdymo įrengimas</t>
  </si>
  <si>
    <t>10 kV OL L-800 iš Skaudvilės TP rekonstravimas (Klaipėdos reg., Tauragės raj.)</t>
  </si>
  <si>
    <t>10 kV OL L-600 iš Trakų TP rekonstravimas (Vilniaus reg., Trakų raj.)</t>
  </si>
  <si>
    <t>10 kV OL L-300 iš Molėtų TP rekonstravimas (Utenos reg., Molėtų raj.)</t>
  </si>
  <si>
    <t>10 kV OL L-700 iš Pagiriai TP rekonstravimas (Vilniaus reg., Vilniaus raj.)</t>
  </si>
  <si>
    <t>10 kV OL L-400 iš Rimkų TP rekonstravimas (Kauno reg., Jonavos  raj.)</t>
  </si>
  <si>
    <t>10 kV OL L-300 iš Paberžė TP rekonstravimas (Vilniaus reg., Vilniaus  raj.)</t>
  </si>
  <si>
    <t>10 kV OL L-200 iš Verkių TP rekonstravimas (Vilniaus reg., Vilniaus raj.)</t>
  </si>
  <si>
    <t>Utenos</t>
  </si>
  <si>
    <t>10 kV OL L-200 iš Ignalinos TP rekonstravimas (Utenos reg., Ignalinos  raj.)</t>
  </si>
  <si>
    <t>10 kV OL L-400 iš Gegužinės TP rekonstravimas (Panevėžio reg., Panevėžio  raj.)</t>
  </si>
  <si>
    <t>10 kV OL L-600 iš Noreikiškių TP rekonstravimas (Kauno reg., Kauno raj.)</t>
  </si>
  <si>
    <t>10 kV OL L-800 iš Gargždų TP rekonstravimas (Klaipėdos reg., Gargždų  raj.)</t>
  </si>
  <si>
    <t>10 kV KL Kauno TP-SP-1 keitimas nauja Kauno raj., Ramučių gyv., 1 dalis</t>
  </si>
  <si>
    <t>10 kV KL Kauno TP-SP-1 keitimas nauja Kauno raj., Ramučių gyv.,  2 dalis</t>
  </si>
  <si>
    <t>0,4 kV OL L-300 iš ST 10-75 rekonstarvimas į KL Pakalnio k. Vilniaus .r</t>
  </si>
  <si>
    <t>0,4 kV OL L-100 iš ST 10-75 rekonstarvimas į KL Pakalnio k. Vilniaus .r</t>
  </si>
  <si>
    <t>10 kV OL L-300 iš Matuizų TP rekonstravimas (Alytaus reg., Varėnos raj.)</t>
  </si>
  <si>
    <t>KS-4509 iš Sl-420 perkėlimas, Griovių k.c Zujūnų sen. Vilnius raj.</t>
  </si>
  <si>
    <t>110/35/10 kV TP Kelmė TSPĮ rekonstrukcija (Šiaulių reg.)</t>
  </si>
  <si>
    <t>0,4 kV OL L-300 iš A-703 rekonstravimas (Vilniaus reg. Trakų raj.)</t>
  </si>
  <si>
    <t>0,4 kV OL L-100, L-200, L-300 iš N-450 rekonstravimas (Kauno reg., Kauno m.)</t>
  </si>
  <si>
    <t>0,4 kV OL L-100 iš Č-316 rekonstravimas (Panevėžio reg., Rokiškio raj.)</t>
  </si>
  <si>
    <t>0,4 kV OL OL L-200 iš L-215 rekonstravimas (Utenos reg., Švenčionių raj.)</t>
  </si>
  <si>
    <t>0,4 kV OL OL L-300 iš Pk-136 rekonstravimas (Klaipėdos reg., Gargždų raj.)</t>
  </si>
  <si>
    <t>0,4 kV OL L-300, L-200 iš KT-45 ir L-200 iš KT-27 (Panevėžio reg., Anykščių raj.)</t>
  </si>
  <si>
    <t>0,4 kV OL iš KT Š-202 L-200, ST Š-804 L-100, KT Š-601 L-100 rekonstravimas į KL Adutiškio g., Švenčionių m.</t>
  </si>
  <si>
    <t>Dalies 10 kV OL L-400, L-500 iš Gegužinės TP rekonstravimas į KL Juodlieknio k. Panevėžio r.</t>
  </si>
  <si>
    <t>Kaunas</t>
  </si>
  <si>
    <t>10 kV OL L-300 iš Jonavos TP rekonstravimas (Kauno reg., Jonavos raj.)</t>
  </si>
  <si>
    <t>10 kV OL L-800 iš Odos TP rekonstravimas (Klaipėdos reg., Plungės raj.)</t>
  </si>
  <si>
    <t>0,4 kV OL L-100 iš V-375 ir L-300 iš V-371 rekontravimas (Kauno reg., Kauno m.)</t>
  </si>
  <si>
    <t>10/0,4 ST Rm-466 rekonstravimas (Kauno reg., Jonavos raj.)</t>
  </si>
  <si>
    <t>0,4 kV OL L-200 iš J-912 Rekonstravimas (Kauno reg., Prienų raj.)</t>
  </si>
  <si>
    <t>0,4 kV OL L-100 iš P-196 Rekonstravimas (Kauno reg., Prienų raj.)</t>
  </si>
  <si>
    <t>0,4 kV OL L-300 iš J-504 Rekonstravimas (Kauno reg., Jurbarko raj.)</t>
  </si>
  <si>
    <t>0,4 kV OL L-100 iš E-219 Rekonstravimas (Klaipėdos reg., Gargždų raj.)</t>
  </si>
  <si>
    <t>0,4 kV OL L-200 iš G-916 Rekonstravimas (Klaipėdos reg., Gargždų raj.)</t>
  </si>
  <si>
    <t>0,4 kV OL L-400 iš Pk-122 Rekonstravimas (Klaipėdos reg., Gargždų raj.)</t>
  </si>
  <si>
    <t>0,4 kV OL L-200 iš Pk-128 Rekonstravimas (Klaipėdos reg., Gargždų raj.)</t>
  </si>
  <si>
    <t>0,4 kV OL L-300 iš Pk-135 Rekonstravimas (Klaipėdos reg., Gargždų raj.)</t>
  </si>
  <si>
    <t>0,4 kV OL L-100 iš Pk-139 Rekonstravimas (Klaipėdos reg., Gargždų raj.)</t>
  </si>
  <si>
    <t>0,4 kV OL L-400 iš Pk-103 Rekonstravimas (Klaipėdos reg., Gargždų raj.)</t>
  </si>
  <si>
    <t>0,4 kV OL L-200 iš Pk-126 Rekonstravimas (Klaipėdos reg., Gargždų raj.)</t>
  </si>
  <si>
    <t>0,4 kV OL L-200 iš Vn-207 Rekonstravimas (Klaipėdos reg., Šilutės raj.)</t>
  </si>
  <si>
    <t>0,4 kV OL L-200 iš Pk-127 Rekonstravimas (Klaipėdos reg., Gargždų raj.)</t>
  </si>
  <si>
    <t>0,4 kV OL L-100 iš D-104 (Kretinga) Rekonstravimas (Klaipėdos reg., Kretingos raj.)</t>
  </si>
  <si>
    <t>0,4 kV OL L-100 iš Kr-115 (Kretinga) Rekonstravimas (Klaipėdos reg., Kretingos raj.)</t>
  </si>
  <si>
    <t>0,4 kV OL L-100 iš T-701 Rekonstravimas (Klaipėdos reg., Telšių raj.)</t>
  </si>
  <si>
    <t>0,4 kV OL L-300 iš G-924 Rekonstravimas (Klaipėdos reg., Gargždų raj.)</t>
  </si>
  <si>
    <t>0,4 kV OL L-100 iš An-204 Rekonstravimas (Panevėžio reg., Kupiškio raj.)</t>
  </si>
  <si>
    <t>0,4 kV OL L-200 iš P-421 Rekonstravimas (Utenos reg., Ignalinos raj.)</t>
  </si>
  <si>
    <t>10/0,4 ST P-407 rekonstravimas (Panevėžio reg., Rokiškio raj.)</t>
  </si>
  <si>
    <t>0,4 kV OL L-300 iš P-927 Rekonstravimas (Utenos reg., Ukmergės raj.)</t>
  </si>
  <si>
    <t>0,4 kV OL L-100 iš Ū-247 Rekonstravimas (Utenos reg., Molėtų raj.)</t>
  </si>
  <si>
    <t>0,4 kV OL L-100 iš Rd-115 Rekonstravimas (Šiaulių reg., Radviliškio raj.)</t>
  </si>
  <si>
    <t>0,4 kV OL L-100 iš Mž-615 Rekonstravimas (Šiaulių reg., Mažeikių raj.)</t>
  </si>
  <si>
    <t>0,4 kV OL L-200 iš Dn-106 Rekonstravimas (Šiaulių reg., Šiaulių raj.)</t>
  </si>
  <si>
    <t>0,4 kV OL L-100 iš Kš-704 Rekonstravimas (Šiaulių reg., Kuršėnų raj.)</t>
  </si>
  <si>
    <t>0,4 kV OL L-500 iš Žd-116 Rekonstravimas (Šiaulių reg., Mažeikių raj.)</t>
  </si>
  <si>
    <t>0,4 kV OL L-300 iš Šd-701 Rekonstravimas (Šiaulių reg., Radviliškio raj.)</t>
  </si>
  <si>
    <t>0,4 kV OL L-100 iš Il-205 Rekonstravimas (Šiaulių reg., Raseinių raj.)</t>
  </si>
  <si>
    <t>0,4 kV OL L-100 iš Kš-807 Rekonstravimas (Šiaulių reg., Kuršėnų raj.)</t>
  </si>
  <si>
    <t>0,4 kV OL L-100 iš Rm-307 Rekonstravimas (Šiaulių reg., Kelmės raj.)</t>
  </si>
  <si>
    <t>0,4 kV OL L-100 iš Tt-701 Rekonstravimas (Šiaulių reg., Kelmės raj.)</t>
  </si>
  <si>
    <t>0,4 kV OL L-300 iš Mg-701 Rekonstravimas (Šiaulių reg., Mažeikių raj.)</t>
  </si>
  <si>
    <t>0,4 KV KL Zk225-KS SB Klevas Rekonstravimas (Šaulių reg., Šiaulių Raj.)</t>
  </si>
  <si>
    <t>0,4 kV OL L-100 iš Šn-303 Rekonstravimas (Šiaulių reg., Radviliškio raj.)</t>
  </si>
  <si>
    <t>0,4 kV OL L-100 iš Kš-618 Rekonstravimas (Šiaulių reg., Kuršėnų raj.)</t>
  </si>
  <si>
    <t>0,4 kV OL L-100 iš Šč-108 Rekonstravimas (Vilniaus reg., Šalčininkų raj.)</t>
  </si>
  <si>
    <t>0,4 kV OL L-300 iš KT-1249 Rekonstravimas (Vilniaus reg., Vilniaus m.)</t>
  </si>
  <si>
    <t>0,4 kV OL L-200 iš B-202 Rekonstravimas (Vilniaus reg., Trakų raj.)</t>
  </si>
  <si>
    <t>0,4 kV OL L-200 iš Gl-503 Rekonstravimas (Vilniaus reg., Širvintų raj.)</t>
  </si>
  <si>
    <t>0,4 kV OL L-100 iš Ž-505 Rekonstravimas (Vilniaus reg., Šalčininkų raj.)</t>
  </si>
  <si>
    <t>0,4 kV OL L-300 iš A-506 Rekonstravimas (Vilniaus reg., Trakų raj.)</t>
  </si>
  <si>
    <t>0,4 kV OL L-200 iš K-403 Rekonstravimas (Vilniaus reg., Vilniaus raj.)</t>
  </si>
  <si>
    <t>L-233 iš Sg-504 (E2N6901209)</t>
  </si>
  <si>
    <t>Uk-324 0,4kV linijų įtampos reguliatoriaus montavimas (Panevėžio reg., Deltuvos mstl.)</t>
  </si>
  <si>
    <t>10/0,4 kV TR A-214 rekonstravimas (Panevėžio reg., Molėtų raj.)</t>
  </si>
  <si>
    <t>0,4 kV OL L-100 iš Sr-103 rekonstravimas (Šiaulių reg., Radviliškio raj.)</t>
  </si>
  <si>
    <t>0,4 kV OL L-200 iš A-545  rekontravimas (Vilniaus reg., Trakų raj.)</t>
  </si>
  <si>
    <t>0,4 kV OL L-300 iš Vv-1420  rekontravimas (Vilniaus reg., Trakų raj.)</t>
  </si>
  <si>
    <t>10/0,4 kV R-414 rekonstravimas (Vilniaus reg., Trakų raj.)</t>
  </si>
  <si>
    <t>0,4 kV OL L-100 iš A-302 rekonstravimas (Vilniaus reg., Vilniaus raj.)</t>
  </si>
  <si>
    <t>0,4 kV OL L-100 iš KT-1679_KS-22372 rekontravimas (Vilniaus reg., Vilniaus m.)</t>
  </si>
  <si>
    <t>0,4 kV OL L-100 iš Sm-402 rekonstravimas (Kauno reg., Jonavos raj.)</t>
  </si>
  <si>
    <t>0,4 kV OL L-200 iš J-425 rekonstravimas (Kauno reg., Prienų raj.)</t>
  </si>
  <si>
    <t>0,4 kV OL L-300 iš Sg-479 rekonstravimas (Kauno reg., Kauno raj.)</t>
  </si>
  <si>
    <t>10/04 kV Žm-602 rekonstravimas (Kauno reg., Kauno raj.)</t>
  </si>
  <si>
    <t>0,4 kV OL L-100 iš V-102 rekonstravimas (Klaipėdos reg., Gargždų raj.)</t>
  </si>
  <si>
    <t>0,4 kV OL L-400 iš Pg-131 rekonstravimas (Klaipėdos reg., Gargždų raj.)</t>
  </si>
  <si>
    <t>0,4 kV OL L-100 iš S-403 rekonstravimas (Panevėžio reg., Molėtų raj.)</t>
  </si>
  <si>
    <t>0,4 kV OL L-100 iš Km-412 rekonstravimas (Šiaulių reg., Kelmės raj.)</t>
  </si>
  <si>
    <t>10 KV KL nuo TP Grigiškės iki MT-2445 (Vilniaus reg., Vilniaus m..)</t>
  </si>
  <si>
    <t>0,4 kV OL L-200 iš Pk-131_KS-4778 rekonstravimas (Klaipėdos reg., Gargždų raj.)</t>
  </si>
  <si>
    <t>10 kV OL L-600 iš Taurų TP rekonstravimas (Klaipėdos reg., Tauragės raj.)</t>
  </si>
  <si>
    <t>0,4 kV KL TR402-PP5969-1 rekonstravimas, (Vilniaus reg., Vilniaus m.)</t>
  </si>
  <si>
    <t>10 kV SP-822 Rekonstravimas (kauno reg., Kauno raj.)</t>
  </si>
  <si>
    <t>10 kV OL L-800 iš Kapsų TP Rekonstravimas (Kauno reg., Marijampolės raj.)</t>
  </si>
  <si>
    <t>10 kV KL SP81-TR343 rekontravimas (Panevėžio reg., Panevėžio raj.)</t>
  </si>
  <si>
    <t xml:space="preserve">0,4/10 TR Dn-207 Rekonstravimas (Šiaulių reg., Šiaulių m.) </t>
  </si>
  <si>
    <t>0,4 kV OL L-100 iš Š-721 rekonstravimas (Kauno reg., Alytaus raj.)</t>
  </si>
  <si>
    <t>0,4 kV OL L-100 iš Bk-414 rekonstravimas (Kauno reg., Alytaus raj.)</t>
  </si>
  <si>
    <t>0,4 kV OL L-400 iš Pk-131 rekonstravimas (Klaipėdos reg., Gargždų raj.)</t>
  </si>
  <si>
    <t>TP Aukštadvaris 10kV kompensavimo įrenginių įrengimas</t>
  </si>
  <si>
    <t>0,4 kV OL L-100 iš M-609 rekonstravimas (Kauno reg., Varėnos raj., Ryliškiai, Nemuno g.)</t>
  </si>
  <si>
    <t>0,4 kV OL L-100 iš Kš-911 rekonstravimas (Kauno reg., Kaišiadorys raj., Palomenė, Medelyno g.)</t>
  </si>
  <si>
    <t>0,4 kV OL L-300 iš J-110 rekonstravimas (Klaipėdos reg., Gargždų raj.)</t>
  </si>
  <si>
    <t>0,4 kV OL L-400 iš Jn-431 rekonstravimas (Šiaulių reg., Joniškio raj.)</t>
  </si>
  <si>
    <t>0,4 kV KL KT354-KS9486 rekonstravimas (Šiaulių reg., Šiaulių raj.)</t>
  </si>
  <si>
    <t>0,4 kV OL L-100 iš G-106 rekonstravimas (Kauno reg., Varėnos raj.)</t>
  </si>
  <si>
    <t>0,4 kV OL L-100 iš S-319 rekonstravimas (Kauno reg., Alytaus raj.)</t>
  </si>
  <si>
    <t>DRP-17 prijungimas prie 12-601-KS588 (Vilniaus reg., Vilniaus reg.)</t>
  </si>
  <si>
    <t>0,4 kV OL TR46-SP38-7  rekonstravimas, (Klaipėdos reg., Telšių m.)</t>
  </si>
  <si>
    <t>110/35/10 kV TP Šilas TSPĮ rekonstrukcija (Alytaus reg.)</t>
  </si>
  <si>
    <t>10 kV KL TR948-MT1601 rekonstravimas, (Vilniaus reg., Vilniaus m.)</t>
  </si>
  <si>
    <t>TR PK-112 rekonstravimas į skirstomąjį punktą Vaškių g., 40B, Mickai, Priekulės sen., Klaipėdos raj.</t>
  </si>
  <si>
    <t>KS-80070 perkėlimas (Kaišiadorių raj.)</t>
  </si>
  <si>
    <t>10 kV KL MT211-TR739 ir TR232-TR739 rekontravimas (Vilniaus reg., Vilniaus m.)</t>
  </si>
  <si>
    <t>10 kV TR Šč-801 rekontravimas (Vilniaus reg., Vilniaus m.)</t>
  </si>
  <si>
    <t>10 kV KL TR23-TR75 rekonstravimas (Panevėžio reg., Utenos raj.)</t>
  </si>
  <si>
    <t>10 kV KL SP78-TR152 rekonstravimas (Vilniaus reg., Vilniaus m.)</t>
  </si>
  <si>
    <t>10/0,4 kV KT Kl-530 rekonstravimas (Kauno reg., Marijampolės raj.)</t>
  </si>
  <si>
    <t>10 kV KL Kauno TP-SP808 rekonstravimas (Kauno reg., Kauno raj.)</t>
  </si>
  <si>
    <t>10 kV KL ElektrėnųTP-E204  rekontravimas (Vilniaus reg., Elektrėnų raj.)</t>
  </si>
  <si>
    <t>0,4 kV KL MT2317-KS27975 Linijos iškėlimas (Vilniaus reg., Vilniaus m.)</t>
  </si>
  <si>
    <t>10 kV OL L-300 iš Eržvilko TP ir 0,4 kV KL iš E-306 ruožų rekonstravimas (Kauno reg., Jurbarko raj., kel.Nr. 3512)</t>
  </si>
  <si>
    <t>0,4 kV OL L-200 iš Il-301 rekonstravimas (Šiaulių reg., Raseinių raj.)</t>
  </si>
  <si>
    <t>10/0,4 kV O-821 rekonstravimas, (Klaipėda reg., Plungės raj.)</t>
  </si>
  <si>
    <t>10/0,4 kV MT-149 (Palanga) TSPĮ įrengimas (Vilniaus reg. Kretingos Raj.)</t>
  </si>
  <si>
    <t>10/0,4 kV MT-60 (Kretinga) TSPĮ įrengimas (Klaipėdos reg. Kretingos Raj.)</t>
  </si>
  <si>
    <t>10/0,4 kV MT-684 TSPĮ įrengimas (Klaipėdos reg. Klaipėdos Raj.)</t>
  </si>
  <si>
    <t>10/0,4 kV MT-95 TSPĮ įrengimas ( reg. Kretingos Raj.)</t>
  </si>
  <si>
    <t>10/0,4 kV MT-1450 TSPĮ įrengimas (Klaipėdos reg. Vilniaus m.)</t>
  </si>
  <si>
    <t>10/0,4 kV MT-2578 TSPĮ įrengimas (Vilniaus reg. Vilniaus m.)</t>
  </si>
  <si>
    <t>10/0,4 kV MT-2619 TSPĮ įrengimas (Vilniaus reg. Vilniaus m.)</t>
  </si>
  <si>
    <t>10/0,4 kV MT-2641 TSPĮ įrengimas (Klaipėdos reg. Vilniaus m.)</t>
  </si>
  <si>
    <t>10/0,4 kV MT-1118 TSPĮ įrengimas (Vilniaus reg. Kauno Raj.)</t>
  </si>
  <si>
    <t>0,4 kV KL MT1851-KS30571 apskaitos įrengimas (Vilniaus reg., Vilniaus m.)</t>
  </si>
  <si>
    <t>10/0,4 kV MT R-427 rekonstravimas (Vilniaus reg., Vilniaus raj.)</t>
  </si>
  <si>
    <t>0,4 kV KL TR206-pp5461-2 rekonstravimas (Vilniaus reg., Vilniaus m.)</t>
  </si>
  <si>
    <t>0,4 kV KL TR407-KS1282-2 rekonstravimas (Vilniaus reg., Vilniaus m.)</t>
  </si>
  <si>
    <t>0,4 kV KL TR732-PP4971-1 rekonstravimas (Vilniaus reg., Vilniaus m.)</t>
  </si>
  <si>
    <t>10/0,4 kV KT Lv-516 rekonstravimas (Vilniaus reg., Vilniaus raj.)</t>
  </si>
  <si>
    <t>0,4 kV KL TR116-KS1366 I rekonstravimas (Klaipėdos reg., Klaipėdos raj.)</t>
  </si>
  <si>
    <t>10/0,4 kV TR TR-1 rekonstravimas (Šiaulių reg., Pakruojo raj.)</t>
  </si>
  <si>
    <t>10/0,4 kV TR TR-177 rekonstravimas (Kauno reg., Kauno raj.)</t>
  </si>
  <si>
    <t xml:space="preserve">0,4 kV OL L-301 iš Jn-701 rekonstrukcija Niūraičių k., </t>
  </si>
  <si>
    <t>10 kV OL L-702 iš Kartenos TP rekonstravimas, Kūlupėnų k.</t>
  </si>
  <si>
    <t>0,4 kV OL L-200 iš R-205 ir L-203 iš R-209 rekonstravimas, Pažėros k.</t>
  </si>
  <si>
    <t>10/0,4 kV 0 M-608 rekonstravimas (Vilniaus reg., Vilniaus raj.)</t>
  </si>
  <si>
    <t>10/0,4 kV 0 TR-936 rekonstravimas (Vilniaus reg., Vilniaus m.)</t>
  </si>
  <si>
    <t>10/0,4 KT T-319 transformatoriaus keitimas (Klaipėdos reg., Tauragės raj.)</t>
  </si>
  <si>
    <t>10/0,4 kV KT Sl-405 rekonstravimas (Panevėžio reg., Zarasų raj.)</t>
  </si>
  <si>
    <t>10/0,4 kV KT D-704 rekonstravimas (Panevėžio reg., Molėtų raj.)</t>
  </si>
  <si>
    <t>10 kV KL NemenčinėsTP-SP310-1 rekonstravimas (Vilniaus reg., Vilniaus raj.)</t>
  </si>
  <si>
    <t>0,4 kV KL KT1406-pp191 rekonstravimas (Vilniaus reg., Vilniaus m.)</t>
  </si>
  <si>
    <t>0,4 kV KL  ĮAS-Šlaito g. 1 - KAS-Vaižganto g. 17 rekonstravimas (Kauno reg., Prienų raj.)</t>
  </si>
  <si>
    <t>10 kV OL L-600 iš Rimkų TP rekonstravimas (Kauno reg., Jonavos raj.)</t>
  </si>
  <si>
    <t>10/0,4 kV MT TR-145 rekonstravimas (Klaipėdos reg., Klaipėdos raj.)</t>
  </si>
  <si>
    <t>10/0,4 kV MT Pk-106 rekonstravimas (Klaipėdos reg., Gargždų raj.)</t>
  </si>
  <si>
    <t>10/0,4 kV KT Sg-507 rekonstravimas (Klaipėdos reg., Šilutės raj.)</t>
  </si>
  <si>
    <t>10/0,4 kV TR P-229 (Palanga) rekonstravimas (Klaipėdos reg., Kretingos raj.)</t>
  </si>
  <si>
    <t>10 kV KL TR15-TR39 rekonstravimas (Klaipėdos reg., Telšių raj.)</t>
  </si>
  <si>
    <t>10 kV KL SP25-TR133 rekonstravimas (Vilniaus reg., Vilniaus m.)</t>
  </si>
  <si>
    <t>10 kV KL DrobėsTP-KT460 rekonstravimas (Kauno reg., Kauno raj.)</t>
  </si>
  <si>
    <t>10 kV KL SP70-MT2121 rekonstravimas (Vilniaus reg., Vilniaus m.)</t>
  </si>
  <si>
    <t>10 kV KL TR195-TR196 rekonstravimas (Šiaulių reg., Šiaulių raj.)</t>
  </si>
  <si>
    <t>10 kV KL TR884-MT2287 rekonstravimas (Vilniaus reg., Vilniaus m.)</t>
  </si>
  <si>
    <t>10 kV KL SP29-TR308 rekonstravimas (Šiaulių reg., Šiaulių raj.)</t>
  </si>
  <si>
    <t>10 kV KL KT451-MT2581 rekonstravimas (Vilniaus reg., Vilniaus m.)</t>
  </si>
  <si>
    <t>10 kV KL TR177-MT1450 rekonstravimas (Vilniaus reg., Vilniaus m.)</t>
  </si>
  <si>
    <t>10/0,4 kV A-502 TSPĮ įrengimas (Panevėžio reg. Zarasų raj.)</t>
  </si>
  <si>
    <t>10/0,4 kV A-505 TSPĮ įrengimas (Panevėžio reg. Zarasų raj.)</t>
  </si>
  <si>
    <t>10/0,4 kV Ąž-911 TSPĮ įrengimas (Vilniaus reg. Vilniaus raj.)</t>
  </si>
  <si>
    <t>10/0,4 kV Ąž-916 TSPĮ įrengimas (Vilniaus reg. Vilniaus raj.)</t>
  </si>
  <si>
    <t>10/0,4 kV Br-551 TSPĮ įrengimas (Kauno reg. Prienų raj.)</t>
  </si>
  <si>
    <t>10/0,4 kV E-613 TSPĮ įrengimas (Vilniaus reg. Trakų raj.)</t>
  </si>
  <si>
    <t>10/0,4 kV G-869 TSPĮ įrengimas (Kauno reg. Kauno raj.)</t>
  </si>
  <si>
    <t>10/0,4 kV Kr-403 TSPĮ įrengimas (Klaipėdos reg. Kretingos raj.)</t>
  </si>
  <si>
    <t>10/0,4 kV Kr-406 TSPĮ įrengimas (Klaipėdos reg. Kretingos raj.)</t>
  </si>
  <si>
    <t>10/0,4 kV Kr-412 TSPĮ įrengimas (Klaipėdos reg. Kretingos raj.)</t>
  </si>
  <si>
    <t>10/0,4 kV Kr-426 TSPĮ įrengimas (Klaipėdos reg. Kretingos raj.)</t>
  </si>
  <si>
    <t>10/0,4 kV Kr-429 TSPĮ įrengimas (Klaipėdos reg. Kretingos raj.)</t>
  </si>
  <si>
    <t>10/0,4 kV Lz-1311 TSPĮ įrengimas (Kauno reg. Lazdijų raj.)</t>
  </si>
  <si>
    <t>10/0,4 kV MT-106 TSPĮ įrengimas (Kauno reg. Kauno raj.)</t>
  </si>
  <si>
    <t>10/0,4 kV MT-11 TSPĮ įrengimas (Panevėžio reg. Pasvalio raj.)</t>
  </si>
  <si>
    <t>10/0,4 kV MT-1261 TSPĮ įrengimas (Kauno reg. Kauno raj.)</t>
  </si>
  <si>
    <t>10/0,4 kV MT-138 TSPĮ įrengimas (Kauno reg. Kauno raj.)</t>
  </si>
  <si>
    <t>10/0,4 kV MT-1383 TSPĮ įrengimas (Kauno reg. Kauno raj.)</t>
  </si>
  <si>
    <t>10/0,4 kV MT-150 TSPĮ įrengimas (Vilniaus reg. Vilniaus m.)</t>
  </si>
  <si>
    <t>10/0,4 kV MT-1548 TSPĮ įrengimas (Kauno reg. Kauno raj.)</t>
  </si>
  <si>
    <t>10/0,4 kV MT-1851 TSPĮ įrengimas (Vilniaus reg. Vilniaus m.)</t>
  </si>
  <si>
    <t>10/0,4 kV MT-2 TSPĮ įrengimas (Kauno reg. Šakių raj.)</t>
  </si>
  <si>
    <t>10/0,4 kV MT-2138 TSPĮ įrengimas (Vilniaus reg. Vilniaus m.)</t>
  </si>
  <si>
    <t>10/0,4 kV MT-2297 TSPĮ įrengimas (Vilniaus reg. Vilniaus m.)</t>
  </si>
  <si>
    <t>10/0,4 kV MT-2456 TSPĮ įrengimas (Vilniaus reg. Vilniaus m.)</t>
  </si>
  <si>
    <t>10/0,4 kV MT-2584 TSPĮ įrengimas (Vilniaus reg. Vilniaus m.)</t>
  </si>
  <si>
    <t>10/0,4 kV MT-2586 TSPĮ įrengimas (Vilniaus reg. Vilniaus m.)</t>
  </si>
  <si>
    <t>10/0,4 kV MT-2587 TSPĮ įrengimas (Vilniaus reg. Vilniaus m.)</t>
  </si>
  <si>
    <t>10/0,4 kV MT-2589 TSPĮ įrengimas (Vilniaus reg. Vilniaus m.)</t>
  </si>
  <si>
    <t>10/0,4 kV MT-2591 TSPĮ įrengimas (Vilniaus reg. Vilniaus m.)</t>
  </si>
  <si>
    <t>10/0,4 kV MT-2592 TSPĮ įrengimas (Vilniaus reg. Vilniaus m.)</t>
  </si>
  <si>
    <t>10/0,4 kV MT-2594 TSPĮ įrengimas (Vilniaus reg. Vilniaus m.)</t>
  </si>
  <si>
    <t>10/0,4 kV MT-2599 TSPĮ įrengimas (Vilniaus reg. Vilniaus m.)</t>
  </si>
  <si>
    <t>10/0,4 kV MT-2607 TSPĮ įrengimas (Vilniaus reg. Vilniaus m.)</t>
  </si>
  <si>
    <t>10/0,4 kV MT-2620 TSPĮ įrengimas (Vilniaus reg. Vilniaus m.)</t>
  </si>
  <si>
    <t>10/0,4 kV MT-2624 TSPĮ įrengimas (Vilniaus reg. Vilniaus m.)</t>
  </si>
  <si>
    <t>10/0,4 kV MT-2629 TSPĮ įrengimas (Vilniaus reg. Vilniaus m.)</t>
  </si>
  <si>
    <t>10/0,4 kV MT-2631 TSPĮ įrengimas (Vilniaus reg. Vilniaus m.)</t>
  </si>
  <si>
    <t>10/0,4 kV MT-2633 TSPĮ įrengimas (Vilniaus reg. Vilniaus m.)</t>
  </si>
  <si>
    <t>10/0,4 kV MT-289 TSPĮ įrengimas (Kauno reg. Kauno raj.)</t>
  </si>
  <si>
    <t>10/0,4 kV MT-300 TSPĮ įrengimas (Panevėžio reg. Panevėžio raj.)</t>
  </si>
  <si>
    <t>10/0,4 kV MT-329 TSPĮ įrengimas (Panevėžio reg. Panevėžio raj.)</t>
  </si>
  <si>
    <t>10/0,4 kV MT-355 TSPĮ įrengimas (Vilniaus reg. Vilniaus m.)</t>
  </si>
  <si>
    <t>10/0,4 kV MT-396 TSPĮ įrengimas (Kauno reg. Kauno raj.)</t>
  </si>
  <si>
    <t>10/0,4 kV MT-45 TSPĮ įrengimas (Klaipėdos reg. Telšių raj.)</t>
  </si>
  <si>
    <t>10/0,4 kV MT-50 TSPĮ įrengimas (Panevėžio reg. Kupiškio raj.)</t>
  </si>
  <si>
    <t>10/0,4 kV MT-577 TSPĮ įrengimas (Vilniaus reg. Vilniaus m.)</t>
  </si>
  <si>
    <t>10/0,4 kV MT-599 TSPĮ įrengimas (Kauno reg. Kauno raj.)</t>
  </si>
  <si>
    <t>10/0,4 kV MT-60 TSPĮ įrengimas (Panevėžio reg. Biržų raj.)</t>
  </si>
  <si>
    <t>10/0,4 kV MT-604 TSPĮ įrengimas (Kauno reg. Kauno raj.)</t>
  </si>
  <si>
    <t>10/0,4 kV MT-646 TSPĮ įrengimas (Vilniaus reg. Vilniaus m.)</t>
  </si>
  <si>
    <t>10/0,4 kV MT-686 TSPĮ įrengimas (Klaipėdos reg. Klaipėdos raj.)</t>
  </si>
  <si>
    <t>10/0,4 kV MT-707 TSPĮ įrengimas (Kauno reg. Kauno raj.)</t>
  </si>
  <si>
    <t>10/0,4 kV MT-81 TSPĮ įrengimas (Kauno reg. Kauno raj.)</t>
  </si>
  <si>
    <t>10/0,4 kV MT-89 TSPĮ įrengimas (Šiaulių reg. Šiaulių raj.)</t>
  </si>
  <si>
    <t>10/0,4 kV MT-96 TSPĮ įrengimas (Šiaulių reg. Radviliškio raj.)</t>
  </si>
  <si>
    <t>10/0,4 kV N-508 TSPĮ įrengimas (Vilniaus reg. Vilniaus raj.)</t>
  </si>
  <si>
    <t>10/0,4 kV P-115 TSPĮ įrengimas (Kauno reg. Prienų raj.)</t>
  </si>
  <si>
    <t>10/0,4 kV P-136 TSPĮ įrengimas (Panevėžio reg. Pasvalio raj.)</t>
  </si>
  <si>
    <t>10/0,4 kV Pb-244 TSPĮ įrengimas (Vilniaus reg. Vilniaus raj.)</t>
  </si>
  <si>
    <t>10/0,4 kV Pk-122 TSPĮ įrengimas (Klaipėdos reg. Gargždų raj.)</t>
  </si>
  <si>
    <t>10/0,4 kV Ps-906 TSPĮ įrengimas (Panevėžio reg. Pasvalio raj.)</t>
  </si>
  <si>
    <t>10/0,4 kV Rd-304 TSPĮ įrengimas (Šiaulių reg. Radviliškio raj.)</t>
  </si>
  <si>
    <t>10/0,4 kV Rd-321 TSPĮ įrengimas (Šiaulių reg. Radviliškio raj.)</t>
  </si>
  <si>
    <t>10/0,4 kV Rm-1455 TSPĮ įrengimas (Kauno reg. Jonavos raj.)</t>
  </si>
  <si>
    <t>10/0,4 kV Rm-1466 TSPĮ įrengimas (Kauno reg. Jonavos raj.)</t>
  </si>
  <si>
    <t>10/0,4 kV Rš-1296 TSPĮ įrengimas (Vilniaus reg. Vilniaus raj.)</t>
  </si>
  <si>
    <t>10/0,4 kV Rz-108 TSPĮ įrengimas (Kauno reg. Jonavos raj.)</t>
  </si>
  <si>
    <t>10/0,4 kV S-102 TSPĮ įrengimas (Klaipėdos reg. Gargždų raj.)</t>
  </si>
  <si>
    <t>10/0,4 kV Sl-702 TSPĮ įrengimas (Klaipėdos reg. Kretingos raj.)</t>
  </si>
  <si>
    <t>10/0,4 kV Sm-305 TSPĮ įrengimas (Kauno reg. Jurbarko raj.)</t>
  </si>
  <si>
    <t>10/0,4 kV Sm-306 TSPĮ įrengimas (Kauno reg. Jurbarko raj.)</t>
  </si>
  <si>
    <t>10/0,4 kV Sm-308 TSPĮ įrengimas (Kauno reg. Jurbarko raj.)</t>
  </si>
  <si>
    <t>10/0,4 kV Sm-414 TSPĮ įrengimas (Vilniaus reg. Trakų raj.)</t>
  </si>
  <si>
    <t>10/0,4 kV Š-211 TSPĮ įrengimas (Klaipėdos reg. Šilutės raj.)</t>
  </si>
  <si>
    <t>10/0,4 kV Š-317 TSPĮ įrengimas (Kauno reg. Šakių raj.)</t>
  </si>
  <si>
    <t>10/0,4 kV Šv-309 TSPĮ įrengimas (Klaipėdos reg. Šilutės raj.)</t>
  </si>
  <si>
    <t>10/0,4 kV Šv-504 TSPĮ įrengimas (Klaipėdos reg. Šilutės raj.)</t>
  </si>
  <si>
    <t>10/0,4 kV T-118 TSPĮ įrengimas (Klaipėdos reg. Telšių raj.)</t>
  </si>
  <si>
    <t>10/0,4 kV V-233 TSPĮ įrengimas (Panevėžio reg. Biržų raj.)</t>
  </si>
  <si>
    <t>10/0,4 kV V-2513 TSPĮ įrengimas (Panevėžio reg. Panevėžio raj.)</t>
  </si>
  <si>
    <t>10/0,4 kV V-353 TSPĮ įrengimas (Kauno reg. Kauno raj.)</t>
  </si>
  <si>
    <t>10/0,4 kV V-409 TSPĮ įrengimas (Panevėžio reg. Panevėžio raj.)</t>
  </si>
  <si>
    <t>10/0,4 kV Vk-223 TSPĮ įrengimas (Kauno reg. Varėnos raj.)</t>
  </si>
  <si>
    <t>10/0,4 kV Ž-104 TSPĮ įrengimas (Kauno reg. Kaišiadorių raj.)</t>
  </si>
  <si>
    <t>10/0,4 kV Ž-113 TSPĮ įrengimas (Kauno reg. Kaišiadorių raj.)</t>
  </si>
  <si>
    <t>10 kV OL L-200 iš Vabalninko TP rekonstravimas (Panevėžio reg. Biržų raj.)</t>
  </si>
  <si>
    <t>Linijų SP408-Tk514, Tk506-Tk514,  L-600 iš Trakų TP, Tk507-Tk508, SP408-Tk501, Trakų TP-SP408-1, Trakų TP-SP408-2 rekonstravimas, (Vilniaus reg., Trakų raj.)</t>
  </si>
  <si>
    <t>VISO:</t>
  </si>
  <si>
    <t>2021 m. 04-10 kV elektros tinklo investicinių objektų sąrašas</t>
  </si>
  <si>
    <t>Eil.Nr.</t>
  </si>
  <si>
    <t>10 kV KL, km</t>
  </si>
  <si>
    <t xml:space="preserve">Numatoma pakeisti KT (TR/MT/ST,vnt.) </t>
  </si>
  <si>
    <t>Numatoma įrengti valdymo įrenginių, vnt.</t>
  </si>
  <si>
    <t>10 kV KL TR324-TR716 rekonstravimas (Kauno reg., Kauno raj.)</t>
  </si>
  <si>
    <t>10 kV OL L-300 iš Palangos TP rekonstravimas (Klaipėdos reg., Kretingos raj.)</t>
  </si>
  <si>
    <t>10 kV KL TR1742-MT1936 rekonstravimas (Vilniaus reg., Vilniaus m.)</t>
  </si>
  <si>
    <t>10 kV KL TR585-TR575 rekonstravimas (Kauno reg., Kauno raj.)</t>
  </si>
  <si>
    <t>10 kV KL Dr611-Dr511 rekonstravimas (Kauno reg., Druskininkų raj.)</t>
  </si>
  <si>
    <t>10 kV OL L-600 iš Tauragnų TP rekonstravimas (Panevėžio reg., Utenos raj.)</t>
  </si>
  <si>
    <t>10 kV KL Šr704-Šr533 rekonstravimas (Vilniaus reg., Širvintų raj.)</t>
  </si>
  <si>
    <t>10 kV KL TR953-TR1531 rekonstravimas (Vilniaus reg., Vilniaus m.)</t>
  </si>
  <si>
    <t>10 kV OL L-400 iš Garliavos TP rekonstravimas (Kauno reg., Kauno raj.)</t>
  </si>
  <si>
    <t>10 kV OL L-100 iš SP-29 rekonstravimas (Klaipėdos reg., Klaipėdos raj.)</t>
  </si>
  <si>
    <t>10 kV KL TR1-TR97 rekonstravimas (Panevėžio reg., Ukmergės raj.)</t>
  </si>
  <si>
    <t>10 kV KL TR83-TR72 rekonstravimas (Šiaulių reg., Mažeikių raj.)</t>
  </si>
  <si>
    <t>10 kV OL L-2548 iš Salotės TP rekonstravimas (Vilniaus reg., Vilniaus m.)</t>
  </si>
  <si>
    <t>10 kV OL L-100 iš Gargždų TP rekonstravimas (Klaipėdos reg., Gargždų raj.)</t>
  </si>
  <si>
    <t>10 kV OL L-300 iš Noreikiškių TP rekonstravimas (Kauno reg., Kauno raj.)</t>
  </si>
  <si>
    <t>10 kV OL L-100 iš Pušaloto TP rekonstravimas (Panevėžio reg., Pasvalio raj.)</t>
  </si>
  <si>
    <t>10 kV OL L-100 iš Raseinių TP rekonstravimas (Šiaulių reg., Raseinių  raj.)</t>
  </si>
  <si>
    <t>10 kV OL L-200 iš Rumšiškių TP rekonstravimas (Kauno reg., Kaišiadorių raj.)</t>
  </si>
  <si>
    <t>10 kV KL TR1110-TR1126 rekonstravimas (Vilniaus reg., Vilniaus m.)</t>
  </si>
  <si>
    <t>10 kV OL L-1400 iš Plungės TP rekonstravimas (Klaipėdos reg., Plungės raj.)</t>
  </si>
  <si>
    <t>10 kV KL SP71-TR1019 rekonstravimas (Vilniaus reg., Vilniaus m.)</t>
  </si>
  <si>
    <t>10 kV OL L-600 iš Palemono TP rekonstravimas (Kauno reg., Kauno raj.)</t>
  </si>
  <si>
    <t>10 kV KL KR1-KR28 rekonstravimas (Kauno reg., Marijampolės raj.)</t>
  </si>
  <si>
    <t>10 kV OL L-200 iš Tauralaukio TP rekonstravimas (Klaipėdos reg., Klaipėdos raj.)</t>
  </si>
  <si>
    <t>10 kV OL L-1100 iš Kuršėnų TP rekonstravimas (Šiaulių reg., Kuršėnų raj.)</t>
  </si>
  <si>
    <t>10 kV OL L-800 iš Garliavos TP rekonstravimas (Kauno reg., Kauno raj.)</t>
  </si>
  <si>
    <t>10 kV OL L-100 iš Švenčionių TP rekonstravimas (Panevėžio reg., Švenčionių raj.)</t>
  </si>
  <si>
    <t>10 kV KL KT19-TR74 rekonstravimas (Kauno reg., Jonavos raj.)</t>
  </si>
  <si>
    <t>10 kV KL Ekrano TP-SP83 rekonstravimas (Panevėžio reg., Panevėžio raj.)</t>
  </si>
  <si>
    <t>10 kV OL L-200 iš Lavoriškės TP rekonstravimas (Vilniaus reg., Vilniaus raj.)</t>
  </si>
  <si>
    <t>10 kV KL TR131-204-TR132-204 rekonstravimas (Panevėžio reg., Zarasų raj.)</t>
  </si>
  <si>
    <t>10 kV KL TR11-TR12 rekonstravimas (Šiaulių reg., Kuršėnų raj.)</t>
  </si>
  <si>
    <t>10 kV OL L-900 iš Gargždų TP rekonstravimas (Klaipėdos reg., Gargždų raj.)</t>
  </si>
  <si>
    <t>10 kV KL TR11-SP21 rekonstravimas (Kauno reg., Kauno raj.)</t>
  </si>
  <si>
    <t>10 kV KL TR39-TR41 rekonstravimas (Kauno reg., Druskininkų raj.)</t>
  </si>
  <si>
    <t>10 kV KL TR50-TR53 rekonstravimas (Klaipėdos reg., Kretingos raj.)</t>
  </si>
  <si>
    <t>10 kV OL L-200 iš Nemenčinė TP rekonstravimas (Vilniaus reg., Vilniaus raj.)</t>
  </si>
  <si>
    <t>10 kV OL L-400 iš Balbieriškio TP rekonstravimas (Kauno reg., Prienų raj.)</t>
  </si>
  <si>
    <t>10 kV KL TR21-TR49 rekonstravimas (Klaipėdos reg., Kretingos raj.)</t>
  </si>
  <si>
    <t>10 kV OL L-900 iš Jakų TP rekonstravimas (Klaipėdos reg., Klaipėdos raj.)</t>
  </si>
  <si>
    <t>10 kV KL SP54-MT406 rekonstravimas (Vilniaus reg., Vilniaus m.)</t>
  </si>
  <si>
    <t>10 kV KL MT580-KT228 rekonstravimas (Kauno reg., Kauno raj.)</t>
  </si>
  <si>
    <t>10 kV OL L-200 iš Rokiškio TP rekonstravimas (Panevėžio reg., Rokiškio raj.)</t>
  </si>
  <si>
    <t>10 kV KL SP309-9-401 rekonstravimas (Vilniaus reg., Vilniaus raj.)</t>
  </si>
  <si>
    <t>10 kV KL ŠL302-ŠL334 rekonstravimas (Panevėžio reg., Švenčionių raj.)</t>
  </si>
  <si>
    <t>10 kV KL TR1531-MT2243 rekonstravimas (Vilniaus reg., Vilniaus m.)</t>
  </si>
  <si>
    <t>10 kV KL KT1171-OLS53 rekonstravimas (Kauno reg., Kauno raj.)</t>
  </si>
  <si>
    <t>10 kV OL L-700 iš Riešė TP rekonstravimas (Vilniaus reg., Vilniaus raj.)</t>
  </si>
  <si>
    <t>10 kV OL L-400 iš Žiežmarių TP rekonstravimas (Kauno reg., Kaišiadorių raj.)</t>
  </si>
  <si>
    <t>10 kV OL L-800 iš Kaišiadorių TP rekonstravimas (Kauno reg., Kaišiadorių raj.)</t>
  </si>
  <si>
    <t>10 kV OL L-400 iš Sirvydų TP rekonstravimas (Kauno reg., Šakių raj.)</t>
  </si>
  <si>
    <t>10 kV OL L-2193 iš SP-70_Baltupio TP rekonstravimas (Vilniaus reg., Vilniaus m.)</t>
  </si>
  <si>
    <t>10 kV KL MT19-TR57 rekonstravimas (Panevėžio reg., Biržų raj.)</t>
  </si>
  <si>
    <t>10 kV KL TR264-TR4 rekonstravimas (Šiaulių reg., Šiaulių raj.)</t>
  </si>
  <si>
    <t>10 kV OL L-600 iš Ignalinos TP rekonstravimas (Panevėžio reg., Ignalinos raj.)</t>
  </si>
  <si>
    <t>10 kV OL L-600 iš Gargždų TP rekonstravimas (Klaipėdos reg., Gargždų raj.)</t>
  </si>
  <si>
    <t>10 kV OL L-700 iš Raseinių TP rekonstravimas (Šiaulių reg., Raseinių raj.)</t>
  </si>
  <si>
    <t>10 kV KL SP1250-G1350 rekonstravimas (Kauno reg., Kauno raj.)</t>
  </si>
  <si>
    <t>10 kV KL Aleksoto TP-MT193 rekonstravimas (Kauno reg., Kauno raj.)</t>
  </si>
  <si>
    <t>10 kV KL TR111-2-TR112-201 rekonstravimas (Panevėžio reg., Zarasų raj.)</t>
  </si>
  <si>
    <t>10 kV KL TR18-SP1 rekonstravimas (Panevėžio reg., Zarasų raj.)</t>
  </si>
  <si>
    <t>10 kV OL L-300 iš Priekulės TP rekonstravimas (Klaipėdos reg., Gargždų raj.)</t>
  </si>
  <si>
    <t>10 kV KL MT206-MT229 rekonstravimas (Panevėžio reg., Panevėžio raj.)</t>
  </si>
  <si>
    <t>10 kV OL L-200 iš Kražių TP rekonstravimas (Šiaulių reg., Kelmės raj.)</t>
  </si>
  <si>
    <t>10 kV OL L-100 iš Noreikiškių TP rekonstravimas (Kauno reg., Kauno raj.)</t>
  </si>
  <si>
    <t>10 kV KL E1203-E1207 rekonstravimas (Vilniaus reg., Trakų raj.)</t>
  </si>
  <si>
    <t>10 kV OL L-800 iš Ukmergės TP rekonstravimas (Panevėžio reg., Ukmergės raj.)</t>
  </si>
  <si>
    <t>10 kV OL L-1000 iš Pabradės TP rekonstravimas (Panevėžio reg., Švenčionių raj.)</t>
  </si>
  <si>
    <t>10 kV OL L-100 iš Ukmergės TP rekonstravimas (Panevėžio reg., Ukmergės raj.)</t>
  </si>
  <si>
    <t>10 kV KL SP653-TR615 rekonstravimas (Kauno reg., Kauno raj.)</t>
  </si>
  <si>
    <t>10 kV KL SP23-TR305 rekonstravimas (Šiaulių reg., Šiaulių raj.)</t>
  </si>
  <si>
    <t>10 kV OL L-700 iš Maišiagala TP rekonstravimas (Vilniaus reg., Vilniaus raj.)</t>
  </si>
  <si>
    <t>10 kV KL SP104-MT150 rekonstravimas (Vilniaus reg., Vilniaus m.)</t>
  </si>
  <si>
    <t>10 kV KL TR1317-TR1313 rekonstravimas (Kauno reg., Kauno raj.)</t>
  </si>
  <si>
    <t>10 kV OL L-500 iš Mockėnų TP rekonstravimas (Panevėžio reg., Utenos raj.)</t>
  </si>
  <si>
    <t>10 kV OL L-500 iš Salotė TP rekonstravimas (Vilniaus reg., Vilniaus raj.)</t>
  </si>
  <si>
    <t>10 kV OL L-300 iš Švėkšnos TP rekonstravimas (Klaipėdos reg., Šilutės raj.)</t>
  </si>
  <si>
    <t>10 kV KL TR314-MT784 rekonstravimas (Kauno reg., Kauno raj.)</t>
  </si>
  <si>
    <t>10 kV OL L-500 iš Anykščių TP rekonstravimas (Panevėžio reg., Anykščių raj.)</t>
  </si>
  <si>
    <t>10 kV KL MT2299-TR1368 rekonstravimas (Vilniaus reg., Vilniaus m.)</t>
  </si>
  <si>
    <t>10 kV KL SP910-TR903-2 rekonstravimas (Kauno reg., Kauno raj.)</t>
  </si>
  <si>
    <t>10 kV OL L-100 iš Zoknių TP rekonstravimas (Šiaulių reg., Šiaulių raj.)</t>
  </si>
  <si>
    <t>10 kV OL L-1000 iš Kvietiškio TP rekonstravimas (Kauno reg., Marijampolės raj.)</t>
  </si>
  <si>
    <t>10 kV OL L-100 iš KT-1232_SP-98 rekonstravimas (Vilniaus reg., Vilniaus m.)</t>
  </si>
  <si>
    <t>10 kV OL L-500 iš Šilutės TP rekonstravimas (Klaipėdos reg., Šilutės raj.)</t>
  </si>
  <si>
    <t>10 kV KL TR246-TR305 rekonstravimas (Šiaulių reg., Šiaulių raj.)</t>
  </si>
  <si>
    <t>10 kV OL L-700 iš Kėdainių TP rekonstravimas (Panevėžio reg., Kėdainių raj.)</t>
  </si>
  <si>
    <t>10 kV OL L-1400 iš Zarasų TP rekonstravimas (Panevėžio reg., Zarasų raj.)</t>
  </si>
  <si>
    <t>10 kV OL L-300 iš Vilnia TP rekonstravimas (Vilniaus reg., Vilniaus raj.)</t>
  </si>
  <si>
    <t>10 kV KL TR8-TR9 rekonstravimas (Panevėžio reg., Anykščių raj.)</t>
  </si>
  <si>
    <t>10 kV KL SP4-TR53 rekonstravimas (Kauno reg., Druskininkų raj.)</t>
  </si>
  <si>
    <t>10 kV KL TR154-MT372 rekonstravimas (Šiaulių reg., Šiaulių raj.)</t>
  </si>
  <si>
    <t>10 kV OL L-1600 iš SP-313 iš Nemenčinė TP rekonstravimas (Vilniaus reg., Vilniaus raj.)</t>
  </si>
  <si>
    <t>10 kV KL Sg952-Sg951 rekonstravimas (Kauno reg., Kauno raj.)</t>
  </si>
  <si>
    <t>10 kV KL TR7-MT366 rekonstravimas (Kauno reg., Kauno raj.)</t>
  </si>
  <si>
    <t>10 kV OL L-100 iš Svėdasų TP rekonstravimas (Panevėžio reg., Anykščių raj.)</t>
  </si>
  <si>
    <t>10 kV KL Rk367-G254 rekonstravimas (Kauno reg., Kauno raj.)</t>
  </si>
  <si>
    <t>10 kV OL L-600 iš Subačiaus TP rekonstravimas (Panevėžio reg., Panevėžio raj.)</t>
  </si>
  <si>
    <t>10 kV OL L-1100 iš Kvarco TP rekonstravimas (Panevėžio reg., Anykščių raj.)</t>
  </si>
  <si>
    <t>10 kV OL L-1100 iš SP-407 iš Vievio TP rekonstravimas (Vilniaus reg., Trakų raj.)</t>
  </si>
  <si>
    <t>10 kV OL L-300 iš Šakių TP rekonstravimas (Kauno reg., Šakių raj.)</t>
  </si>
  <si>
    <t>10 kV OL L-400 iš Švenčionėlių TP rekonstravimas (Panevėžio reg., Švenčionių raj.)</t>
  </si>
  <si>
    <t>10 kV OL L-100 iš Plungės TP rekonstravimas (Klaipėdos reg., Plungės raj.)</t>
  </si>
  <si>
    <t>10 kV KL TR829-TR968 rekonstravimas (Vilniaus reg., Vilniaus m.)</t>
  </si>
  <si>
    <t>10 kV OL L-400 iš Jiezno TP rekonstravimas (Kauno reg., Prienų raj.)</t>
  </si>
  <si>
    <t>10 kV OL L-300 iš Ukmergės TP rekonstravimas (Panevėžio reg., Ukmergės raj.)</t>
  </si>
  <si>
    <t>10 kV OL L-400 iš Mockėnų TP rekonstravimas (Panevėžio reg., Utenos raj.)</t>
  </si>
  <si>
    <t>10 kV KL TR334-TR155 rekonstravimas (Šiaulių reg., Šiaulių raj.)</t>
  </si>
  <si>
    <t>10 kV KL SP64-TR1016 rekonstravimas (Kauno reg., Kauno raj.)</t>
  </si>
  <si>
    <t>10 kV OL L-600 iš Riešė TP rekonstravimas (Vilniaus reg., Vilniaus raj.)</t>
  </si>
  <si>
    <t>10 kV KL MT5-MT265 rekonstravimas (Klaipėdos reg., Klaipėdos raj.)</t>
  </si>
  <si>
    <t>10 kV OL L-500 iš Raseinių TP rekonstravimas (Šiaulių reg., Raseinių raj.)</t>
  </si>
  <si>
    <t>10 kV KL TR32-TR35 rekonstravimas (Klaipėdos reg., Gargždų raj.)</t>
  </si>
  <si>
    <t>10 kV KL SP80-TR95 rekonstravimas (Kauno reg., Jonavos raj.)</t>
  </si>
  <si>
    <t>10 kV OL L-100 iš Vievio TP rekonstravimas (Vilniaus reg., Trakų raj.)</t>
  </si>
  <si>
    <t>10 kV OL L-800 iš Kelmės TP rekonstravimas (Šiaulių reg., Kelmės raj.)</t>
  </si>
  <si>
    <t>Iš viso:</t>
  </si>
  <si>
    <t>0</t>
  </si>
  <si>
    <t>Dalies objektų fizinės apimtys bus patikslintos parengus techninius projektus arba kituose objektų vykdymo etapuose</t>
  </si>
  <si>
    <t>2022 m. 04-10 kV elektros tinklo investicinių objektų sąrašas</t>
  </si>
  <si>
    <t>10 kV OL L-100 iš TR-539 rekonstravimas (Vilniaus reg., Vilniaus m.)</t>
  </si>
  <si>
    <t>10 kV KL SP281-TR363 rekonstravimas (Panevėžio reg., Panevėžio raj.)</t>
  </si>
  <si>
    <t>10 kV KL SP3-TR1058 rekonstravimas (Vilniaus reg., Vilniaus m.)</t>
  </si>
  <si>
    <t>10 kV OL L-200 iš Buivydžiai TP rekonstravimas (Vilniaus reg., Vilniaus raj.)</t>
  </si>
  <si>
    <t>10 kV OL L-300 iš Vilkijos TP rekonstravimas (Kauno reg., Kauno raj.)</t>
  </si>
  <si>
    <t>10 kV OL L-100 iš Ūtos TP rekonstravimas (Panevėžio reg., Molėtų raj.)</t>
  </si>
  <si>
    <t>10 kV OL L-800 iš Tauragės TP rekonstravimas (Klaipėdos reg., Tauragės raj.)</t>
  </si>
  <si>
    <t>10 kV OL L-100 iš Dieveniškių TP rekonstravimas (Vilniaus reg., Šalčininkų raj.)</t>
  </si>
  <si>
    <t>10 kV OL L-300 iš Ekrano TP rekonstravimas (Panevėžio reg., Panevėžio raj.)</t>
  </si>
  <si>
    <t>10 kV OL L-400 iš Prienų TP rekonstravimas (Kauno reg., Prienų raj.)</t>
  </si>
  <si>
    <t>10 kV OL L-700 iš Dubingių TP rekonstravimas (Panevėžio reg., Molėtų raj.)</t>
  </si>
  <si>
    <t>10 kV KL Aleksoto TP-MT1459 rekonstravimas (Kauno reg., Kauno raj.)</t>
  </si>
  <si>
    <t>10 kV OL L-400 iš Gelvonų TP rekonstravimas (Vilniaus reg., Širvintų raj.)</t>
  </si>
  <si>
    <t>10 kV OL L-200 iš Mažeikių TP rekonstravimas (Šiaulių reg., Mažeikių raj.)</t>
  </si>
  <si>
    <t>10 kV OL L-200 iš Užpalių TP rekonstravimas (Panevėžio reg., Utenos raj.)</t>
  </si>
  <si>
    <t>10 kV KL Š211-atr.205/2 rekonstravimas (Panevėžio reg., Švenčionių raj.)</t>
  </si>
  <si>
    <t>10 kV OL L-900 iš Pasvalio TP rekonstravimas (Panevėžio reg., Pasvalio raj.)</t>
  </si>
  <si>
    <t>10 kV OL L-100 iš Aleksoto TP rekonstravimas (Kauno reg., Kauno raj.)</t>
  </si>
  <si>
    <t>10 kV OL L-300 iš Rudamina TP rekonstravimas (Vilniaus reg., Vilniaus raj.)</t>
  </si>
  <si>
    <t>10 kV OL L-700 iš Trakų TP rekonstravimas (Vilniaus reg., Trakų raj.)</t>
  </si>
  <si>
    <t>10 kV OL L-200 iš Radviliškio TP rekonstravimas (Šiaulių reg., Radviliškio raj.)</t>
  </si>
  <si>
    <t>10 kV OL L-1000 iš Kudirkos Naumiesčio TP rekonstravimas (Kauno reg., Šakių raj.)</t>
  </si>
  <si>
    <t>10 kV OL L-500 iš Vilkijos TP rekonstravimas (Kauno reg., Kauno raj.)</t>
  </si>
  <si>
    <t>10 kV OL L-200 iš Onuškio TP rekonstravimas (Vilniaus reg., Trakų raj.)</t>
  </si>
  <si>
    <t>10 kV OL L-800 iš Kėdainių TP rekonstravimas (Panevėžio reg., Kėdainių raj.)</t>
  </si>
  <si>
    <t>10 kV OL L-900 iš Anykščių TP rekonstravimas (Panevėžio reg., Anykščių raj.)</t>
  </si>
  <si>
    <t>10 kV OL L-200 iš Jankų TP rekonstravimas (Kauno reg., Šakių raj.)</t>
  </si>
  <si>
    <t>10 kV OL L-200 iš Vilkaviškio TP rekonstravimas (Kauno reg., Vilkaviškio raj.)</t>
  </si>
  <si>
    <t>10 kV OL L-100 iš Turgelių TP rekonstravimas (Vilniaus reg., Šalčininkų raj.)</t>
  </si>
  <si>
    <t>10 kV OL L-300 iš SP-415 iš Lentvario TP rekonstravimas (Vilniaus reg., Trakų raj.)</t>
  </si>
  <si>
    <t>10 kV OL L-100 iš Miglos TP rekonstravimas (Šiaulių reg., Mažeikių raj.)</t>
  </si>
  <si>
    <t>10 kV KL MT2603-TR345 rekonstravimas (Vilniaus reg., Vilniaus m.)</t>
  </si>
  <si>
    <t>10 kV OL L-300 iš Pakruojo TP rekonstravimas (Šiaulių reg., Pakruojo raj.)</t>
  </si>
  <si>
    <t>10 kV KL MT91-TR75 rekonstravimas (Kauno reg., Kauno raj.)</t>
  </si>
  <si>
    <t>10 kV OL L-200 iš Kruonio TP rekonstravimas (Kauno reg., Kaišiadorių raj.)</t>
  </si>
  <si>
    <t>10 kV OL L-600 iš Dotnuvos TP rekonstravimas (Panevėžio reg., Kėdainių raj.)</t>
  </si>
  <si>
    <t>10 kV OL L-800 iš Pasvalio TP rekonstravimas (Panevėžio reg., Pasvalio raj.)</t>
  </si>
  <si>
    <t>10 kV OL L-400 iš Mielagėnų TP rekonstravimas (Panevėžio reg., Ignalinos raj.)</t>
  </si>
  <si>
    <t>10 kV OL L-100 iš Garliavos TP rekonstravimas (Kauno reg., Kauno raj.)</t>
  </si>
  <si>
    <t>10 kV OL L-300 iš Pabradės TP rekonstravimas (Panevėžio reg., Švenčionių raj.)</t>
  </si>
  <si>
    <t>10 kV OL L-400 iš Kvietiškio TP rekonstravimas (Kauno reg., Marijampolės raj.)</t>
  </si>
  <si>
    <t>10 kV KL TR815-TR1154 rekonstravimas (Vilniaus reg., Vilniaus m.)</t>
  </si>
  <si>
    <t>10 kV OL L-300 iš Onuškio TP rekonstravimas (Vilniaus reg., Trakų raj.)</t>
  </si>
  <si>
    <t>10 kV OL L-900 iš Šilalės TP rekonstravimas (Klaipėdos reg., Šilalės raj.)</t>
  </si>
  <si>
    <t>10 kV OL L-100 iš Adutiškio TP rekonstravimas (Panevėžio reg., Švenčionių raj.)</t>
  </si>
  <si>
    <t>10 kV KL TP Tauragė-MT120 rekonstravimas (Klaipėdos reg., Tauragės raj.)</t>
  </si>
  <si>
    <t>10 kV KL TR68-MT71 rekonstravimas (Kauno reg., Prienų raj.)</t>
  </si>
  <si>
    <t>10 kV OL L-200 iš Vilnios TP rekonstravimas (Vilniaus reg., Vilniaus raj.)</t>
  </si>
  <si>
    <t>10 kV KL SP60-MT71 rekonstravimas (Kauno reg., Prienų raj.)</t>
  </si>
  <si>
    <t>10 kV OL L-300 iš Bubių TP rekonstravimas (Šiaulių reg., Šiaulių raj.)</t>
  </si>
  <si>
    <t>10 kV OL L-800 iš Pašilės TP rekonstravimas (Panevėžio reg., Ukmergės raj.)</t>
  </si>
  <si>
    <t>10 kV OL L-300 iš Vidzgirio TP rekonstravimas (Kauno reg., Alytaus raj.)</t>
  </si>
  <si>
    <t>10 kV OL L-700 iš Šilutės TP rekonstravimas (Klaipėdos reg., Šilutės raj.)</t>
  </si>
  <si>
    <t>10 kV OL L-600 iš Kruonio TP rekonstravimas (Kauno reg., Kaišiadorių raj.)</t>
  </si>
  <si>
    <t>10 kV OL L-400 iš Rumšiškių TP rekonstravimas (Kauno reg., Kaišiadorių raj.)</t>
  </si>
  <si>
    <t>10 kV KL Velžio TP-SP281 rekonstravimas (Panevėžio reg., Panevėžio raj.)</t>
  </si>
  <si>
    <t>10 kV KL TP SENDVARIS-TR115 rekonstravimas (Klaipėdos reg., Klaipėdos raj.)</t>
  </si>
  <si>
    <t>10 kV OL L-400 iš Aleksandravėlės TP rekonstravimas (Panevėžio reg., Rokiškio raj.)</t>
  </si>
  <si>
    <t>10 kV KL SP38-TR109 rekonstravimas (Kauno reg., Kauno raj.)</t>
  </si>
  <si>
    <t>10 kV KL Oda-atr.200/1 rekonstravimas (Klaipėdos reg., Plungės raj.)</t>
  </si>
  <si>
    <t>10 kV OL L-400 iš Jurbarko TP rekonstravimas (Kauno reg., Jurbarko raj.)</t>
  </si>
  <si>
    <t>10 kV OL L-200 iš Varėnos TP rekonstravimas (Kauno reg., Varėnos raj.)</t>
  </si>
  <si>
    <t>10 kV OL L-200 iš Platelių TP rekonstravimas (Klaipėdos reg., Plungės raj.)</t>
  </si>
  <si>
    <t>10 kV OL L-400 iš Cukraus TP rekonstravimas (Panevėžio reg., Kėdainių raj.)</t>
  </si>
  <si>
    <t>10 kV KL TR1311-TR1312-1 rekonstravimas (Kauno reg., Kauno raj.)</t>
  </si>
  <si>
    <t>10 kV KL SP1310-TR1312 rekonstravimas (Kauno reg., Kauno raj.)</t>
  </si>
  <si>
    <t>10 kV OL L-300 iš Šalčininkėlių TP rekonstravimas (Vilniaus reg., Šalčininkų raj.)</t>
  </si>
  <si>
    <t>10 kV OL L-500 iš Eišiškių TP rekonstravimas (Vilniaus reg., Šalčininkų raj.)</t>
  </si>
  <si>
    <t>10 kV KL SP30-TR230 rekonstravimas (Šiaulių reg., Šiaulių raj.)</t>
  </si>
  <si>
    <t>10 kV OL L-300 iš Žagarės TP rekonstravimas (Šiaulių reg., Joniškio raj.)</t>
  </si>
  <si>
    <t>10 kV KL TP Markučiai-SP104 rekonstravimas (Vilniaus reg., Vilniaus m.)</t>
  </si>
  <si>
    <t>10 kV OL L-300 iš Gelvonų TP rekonstravimas (Vilniaus reg., Širvintų raj.)</t>
  </si>
  <si>
    <t>10 kV OL L-600 iš Kražių TP rekonstravimas (Šiaulių reg., Kelmės raj.)</t>
  </si>
  <si>
    <t>10 kV OL L-300 iš Vidiškių TP rekonstravimas (Panevėžio reg., Ukmergės raj.)</t>
  </si>
  <si>
    <t>10 kV KL Druskininkų TP-SP4-2 rekonstravimas (Kauno reg., Druskininkų raj.)</t>
  </si>
  <si>
    <t>10 kV KL ViršuliškėsTP-MT1719 rekonstravimas (Vilniaus reg., Vilniaus m.)</t>
  </si>
  <si>
    <t>10 kV OL L-200 iš Želvos TP rekonstravimas (Panevėžio reg., Ukmergės raj.)</t>
  </si>
  <si>
    <t>10 kV OL L-100 iš Medininkai TP rekonstravimas (Vilniaus reg., Vilniaus raj.)</t>
  </si>
  <si>
    <t>10 kV OL L-800 iš Trakų TP rekonstravimas (Vilniaus reg., Trakų raj.)</t>
  </si>
  <si>
    <t>10 kV OL L-500 iš Kalvarijos TP rekonstravimas (Kauno reg., Marijampolės raj.)</t>
  </si>
  <si>
    <t>Statybos metai pradžia/ pabaiga</t>
  </si>
  <si>
    <t>2019/2020</t>
  </si>
  <si>
    <t>2018/2020</t>
  </si>
  <si>
    <t>2017/2020</t>
  </si>
  <si>
    <t>2020/2020</t>
  </si>
  <si>
    <t>2016/2020</t>
  </si>
  <si>
    <t>2018/2021</t>
  </si>
  <si>
    <t>2020-07-14</t>
  </si>
  <si>
    <t>2020-03-25</t>
  </si>
  <si>
    <t>2020-03-24</t>
  </si>
  <si>
    <t>2020-05-27</t>
  </si>
  <si>
    <t>2020-02-05</t>
  </si>
  <si>
    <t>2020-04-04</t>
  </si>
  <si>
    <t>Planuojama statybos darbų pradžia</t>
  </si>
  <si>
    <t>Objektai, kurių statybos darbų pradžia iki gegužės mėnesio</t>
  </si>
  <si>
    <t>iki 2020.05 mėn.</t>
  </si>
  <si>
    <t>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</si>
</sst>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quotePrefix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/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0" fillId="0" borderId="4" xfId="0" applyFont="1" applyBorder="1"/>
    <xf numFmtId="0" fontId="5" fillId="0" borderId="4" xfId="0" applyFont="1" applyBorder="1" applyAlignment="1">
      <alignment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" fontId="1" fillId="2" borderId="4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2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/>
    <xf numFmtId="0" fontId="7" fillId="4" borderId="5" xfId="1" applyBorder="1" applyAlignment="1">
      <alignment horizontal="center" vertical="center" wrapText="1"/>
    </xf>
    <xf numFmtId="0" fontId="7" fillId="4" borderId="4" xfId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31C9-CCE7-41E2-8BB5-E2BFCF82EAA6}">
  <sheetPr>
    <tabColor rgb="FFFF0000"/>
  </sheetPr>
  <dimension ref="A1:I314"/>
  <sheetViews>
    <sheetView tabSelected="1" zoomScale="73" zoomScaleNormal="73" workbookViewId="0">
      <selection activeCell="I18" sqref="I18"/>
    </sheetView>
  </sheetViews>
  <sheetFormatPr defaultColWidth="9.08984375" defaultRowHeight="14.5" x14ac:dyDescent="0.35"/>
  <cols>
    <col min="1" max="1" width="6.90625" style="4" bestFit="1" customWidth="1"/>
    <col min="2" max="2" width="10.08984375" style="4" bestFit="1" customWidth="1"/>
    <col min="3" max="3" width="141.08984375" style="4" bestFit="1" customWidth="1"/>
    <col min="4" max="4" width="8.54296875" style="4" bestFit="1" customWidth="1"/>
    <col min="5" max="5" width="9.54296875" style="4" bestFit="1" customWidth="1"/>
    <col min="6" max="6" width="15.08984375" style="4" customWidth="1"/>
    <col min="7" max="7" width="11.36328125" style="4" customWidth="1"/>
    <col min="8" max="8" width="13.453125" style="4" bestFit="1" customWidth="1"/>
    <col min="9" max="10" width="17.453125" style="4" customWidth="1"/>
    <col min="11" max="16384" width="9.08984375" style="4"/>
  </cols>
  <sheetData>
    <row r="1" spans="1:9" ht="15" customHeight="1" x14ac:dyDescent="0.35">
      <c r="A1" s="53" t="s">
        <v>0</v>
      </c>
      <c r="B1" s="53"/>
      <c r="C1" s="53"/>
      <c r="D1" s="53"/>
      <c r="E1" s="53"/>
      <c r="F1" s="53"/>
      <c r="G1" s="53"/>
    </row>
    <row r="2" spans="1:9" x14ac:dyDescent="0.35">
      <c r="A2" s="5"/>
      <c r="D2" s="50" t="s">
        <v>1</v>
      </c>
      <c r="E2" s="51"/>
      <c r="F2" s="52"/>
    </row>
    <row r="3" spans="1:9" ht="58" x14ac:dyDescent="0.3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531</v>
      </c>
      <c r="H3" s="45" t="s">
        <v>544</v>
      </c>
      <c r="I3" s="46" t="s">
        <v>545</v>
      </c>
    </row>
    <row r="4" spans="1:9" x14ac:dyDescent="0.35">
      <c r="A4" s="8">
        <v>1</v>
      </c>
      <c r="B4" s="9" t="s">
        <v>8</v>
      </c>
      <c r="C4" s="10" t="s">
        <v>9</v>
      </c>
      <c r="D4" s="11"/>
      <c r="E4" s="11">
        <v>7.0000000000000007E-2</v>
      </c>
      <c r="F4" s="12"/>
      <c r="G4" s="42" t="s">
        <v>532</v>
      </c>
      <c r="H4" s="47"/>
      <c r="I4" s="48" t="s">
        <v>546</v>
      </c>
    </row>
    <row r="5" spans="1:9" x14ac:dyDescent="0.35">
      <c r="A5" s="8">
        <v>2</v>
      </c>
      <c r="B5" s="9" t="s">
        <v>10</v>
      </c>
      <c r="C5" s="10" t="s">
        <v>11</v>
      </c>
      <c r="D5" s="11"/>
      <c r="E5" s="11">
        <v>0.01</v>
      </c>
      <c r="F5" s="12"/>
      <c r="G5" s="42" t="s">
        <v>532</v>
      </c>
      <c r="H5" s="47"/>
      <c r="I5" s="48" t="s">
        <v>546</v>
      </c>
    </row>
    <row r="6" spans="1:9" x14ac:dyDescent="0.35">
      <c r="A6" s="8">
        <v>3</v>
      </c>
      <c r="B6" s="9" t="s">
        <v>12</v>
      </c>
      <c r="C6" s="10" t="s">
        <v>13</v>
      </c>
      <c r="D6" s="11"/>
      <c r="E6" s="11"/>
      <c r="F6" s="12"/>
      <c r="G6" s="42" t="s">
        <v>532</v>
      </c>
      <c r="H6" s="47"/>
      <c r="I6" s="48" t="s">
        <v>546</v>
      </c>
    </row>
    <row r="7" spans="1:9" x14ac:dyDescent="0.35">
      <c r="A7" s="8">
        <v>4</v>
      </c>
      <c r="B7" s="9" t="s">
        <v>12</v>
      </c>
      <c r="C7" s="10" t="s">
        <v>14</v>
      </c>
      <c r="D7" s="11"/>
      <c r="E7" s="11"/>
      <c r="F7" s="12"/>
      <c r="G7" s="42" t="s">
        <v>532</v>
      </c>
      <c r="H7" s="47"/>
      <c r="I7" s="48" t="s">
        <v>546</v>
      </c>
    </row>
    <row r="8" spans="1:9" x14ac:dyDescent="0.35">
      <c r="A8" s="8">
        <v>5</v>
      </c>
      <c r="B8" s="9" t="s">
        <v>12</v>
      </c>
      <c r="C8" s="10" t="s">
        <v>15</v>
      </c>
      <c r="D8" s="11"/>
      <c r="E8" s="11"/>
      <c r="F8" s="12"/>
      <c r="G8" s="42" t="s">
        <v>532</v>
      </c>
      <c r="H8" s="47"/>
      <c r="I8" s="48" t="s">
        <v>546</v>
      </c>
    </row>
    <row r="9" spans="1:9" x14ac:dyDescent="0.35">
      <c r="A9" s="8">
        <v>6</v>
      </c>
      <c r="B9" s="9" t="s">
        <v>12</v>
      </c>
      <c r="C9" s="10" t="s">
        <v>16</v>
      </c>
      <c r="D9" s="11"/>
      <c r="E9" s="11"/>
      <c r="F9" s="12"/>
      <c r="G9" s="42" t="s">
        <v>532</v>
      </c>
      <c r="H9" s="47"/>
      <c r="I9" s="48" t="s">
        <v>546</v>
      </c>
    </row>
    <row r="10" spans="1:9" x14ac:dyDescent="0.35">
      <c r="A10" s="8">
        <v>7</v>
      </c>
      <c r="B10" s="9" t="s">
        <v>12</v>
      </c>
      <c r="C10" s="10" t="s">
        <v>17</v>
      </c>
      <c r="D10" s="11"/>
      <c r="E10" s="11"/>
      <c r="F10" s="12"/>
      <c r="G10" s="42" t="s">
        <v>532</v>
      </c>
      <c r="H10" s="47"/>
      <c r="I10" s="48" t="s">
        <v>546</v>
      </c>
    </row>
    <row r="11" spans="1:9" x14ac:dyDescent="0.35">
      <c r="A11" s="8">
        <v>8</v>
      </c>
      <c r="B11" s="9" t="s">
        <v>12</v>
      </c>
      <c r="C11" s="10" t="s">
        <v>18</v>
      </c>
      <c r="D11" s="11"/>
      <c r="E11" s="11"/>
      <c r="F11" s="12"/>
      <c r="G11" s="42" t="s">
        <v>532</v>
      </c>
      <c r="H11" s="47"/>
      <c r="I11" s="48" t="s">
        <v>546</v>
      </c>
    </row>
    <row r="12" spans="1:9" x14ac:dyDescent="0.35">
      <c r="A12" s="8">
        <v>9</v>
      </c>
      <c r="B12" s="9" t="s">
        <v>19</v>
      </c>
      <c r="C12" s="10" t="s">
        <v>20</v>
      </c>
      <c r="D12" s="11"/>
      <c r="E12" s="11">
        <v>7.0000000000000007E-2</v>
      </c>
      <c r="F12" s="12"/>
      <c r="G12" s="42" t="s">
        <v>532</v>
      </c>
      <c r="H12" s="47"/>
      <c r="I12" s="48" t="s">
        <v>546</v>
      </c>
    </row>
    <row r="13" spans="1:9" x14ac:dyDescent="0.35">
      <c r="A13" s="8">
        <v>10</v>
      </c>
      <c r="B13" s="9" t="s">
        <v>8</v>
      </c>
      <c r="C13" s="10" t="s">
        <v>21</v>
      </c>
      <c r="D13" s="11">
        <v>0.78</v>
      </c>
      <c r="E13" s="11">
        <v>6.87</v>
      </c>
      <c r="F13" s="12">
        <v>8</v>
      </c>
      <c r="G13" s="42" t="s">
        <v>533</v>
      </c>
      <c r="H13" s="47"/>
      <c r="I13" s="48" t="s">
        <v>546</v>
      </c>
    </row>
    <row r="14" spans="1:9" x14ac:dyDescent="0.35">
      <c r="A14" s="8">
        <v>11</v>
      </c>
      <c r="B14" s="9" t="s">
        <v>12</v>
      </c>
      <c r="C14" s="10" t="s">
        <v>22</v>
      </c>
      <c r="D14" s="11">
        <v>4.75</v>
      </c>
      <c r="E14" s="11"/>
      <c r="F14" s="12"/>
      <c r="G14" s="42" t="s">
        <v>534</v>
      </c>
      <c r="H14" s="47">
        <v>44013</v>
      </c>
      <c r="I14" s="49"/>
    </row>
    <row r="15" spans="1:9" x14ac:dyDescent="0.35">
      <c r="A15" s="8">
        <v>12</v>
      </c>
      <c r="B15" s="9" t="s">
        <v>19</v>
      </c>
      <c r="C15" s="10" t="s">
        <v>23</v>
      </c>
      <c r="D15" s="11">
        <v>1.9890000000000001</v>
      </c>
      <c r="E15" s="11"/>
      <c r="F15" s="12"/>
      <c r="G15" s="42" t="s">
        <v>532</v>
      </c>
      <c r="H15" s="47"/>
      <c r="I15" s="48" t="s">
        <v>546</v>
      </c>
    </row>
    <row r="16" spans="1:9" x14ac:dyDescent="0.35">
      <c r="A16" s="8">
        <v>13</v>
      </c>
      <c r="B16" s="9" t="s">
        <v>10</v>
      </c>
      <c r="C16" s="10" t="s">
        <v>24</v>
      </c>
      <c r="D16" s="11">
        <v>7.07</v>
      </c>
      <c r="E16" s="11"/>
      <c r="F16" s="12"/>
      <c r="G16" s="42" t="s">
        <v>532</v>
      </c>
      <c r="H16" s="47"/>
      <c r="I16" s="48" t="s">
        <v>546</v>
      </c>
    </row>
    <row r="17" spans="1:9" x14ac:dyDescent="0.35">
      <c r="A17" s="8">
        <v>14</v>
      </c>
      <c r="B17" s="9" t="s">
        <v>19</v>
      </c>
      <c r="C17" s="10" t="s">
        <v>25</v>
      </c>
      <c r="D17" s="11">
        <v>0.113</v>
      </c>
      <c r="E17" s="11">
        <v>11.958</v>
      </c>
      <c r="F17" s="12">
        <v>4</v>
      </c>
      <c r="G17" s="42" t="s">
        <v>532</v>
      </c>
      <c r="H17" s="47"/>
      <c r="I17" s="48" t="s">
        <v>546</v>
      </c>
    </row>
    <row r="18" spans="1:9" x14ac:dyDescent="0.35">
      <c r="A18" s="8">
        <v>15</v>
      </c>
      <c r="B18" s="9" t="s">
        <v>12</v>
      </c>
      <c r="C18" s="10" t="s">
        <v>26</v>
      </c>
      <c r="D18" s="11">
        <v>0.52</v>
      </c>
      <c r="E18" s="11"/>
      <c r="F18" s="12"/>
      <c r="G18" s="42" t="s">
        <v>533</v>
      </c>
      <c r="H18" s="47">
        <v>43983</v>
      </c>
      <c r="I18" s="49"/>
    </row>
    <row r="19" spans="1:9" x14ac:dyDescent="0.35">
      <c r="A19" s="8">
        <v>16</v>
      </c>
      <c r="B19" s="9" t="s">
        <v>19</v>
      </c>
      <c r="C19" s="10" t="s">
        <v>27</v>
      </c>
      <c r="D19" s="11">
        <v>2.02</v>
      </c>
      <c r="E19" s="11"/>
      <c r="F19" s="12"/>
      <c r="G19" s="42" t="s">
        <v>532</v>
      </c>
      <c r="H19" s="47"/>
      <c r="I19" s="48" t="s">
        <v>546</v>
      </c>
    </row>
    <row r="20" spans="1:9" x14ac:dyDescent="0.35">
      <c r="A20" s="8">
        <v>17</v>
      </c>
      <c r="B20" s="9" t="s">
        <v>10</v>
      </c>
      <c r="C20" s="10" t="s">
        <v>28</v>
      </c>
      <c r="D20" s="11"/>
      <c r="E20" s="11">
        <v>0.4</v>
      </c>
      <c r="F20" s="12"/>
      <c r="G20" s="42" t="s">
        <v>532</v>
      </c>
      <c r="H20" s="47">
        <v>44075</v>
      </c>
      <c r="I20" s="49"/>
    </row>
    <row r="21" spans="1:9" x14ac:dyDescent="0.35">
      <c r="A21" s="8">
        <v>18</v>
      </c>
      <c r="B21" s="9" t="s">
        <v>19</v>
      </c>
      <c r="C21" s="10" t="s">
        <v>29</v>
      </c>
      <c r="D21" s="11">
        <v>0.78</v>
      </c>
      <c r="E21" s="11">
        <v>6.47</v>
      </c>
      <c r="F21" s="12">
        <v>8</v>
      </c>
      <c r="G21" s="42" t="s">
        <v>533</v>
      </c>
      <c r="H21" s="47">
        <v>44075</v>
      </c>
      <c r="I21" s="49"/>
    </row>
    <row r="22" spans="1:9" x14ac:dyDescent="0.35">
      <c r="A22" s="8">
        <v>19</v>
      </c>
      <c r="B22" s="9" t="s">
        <v>8</v>
      </c>
      <c r="C22" s="10" t="s">
        <v>30</v>
      </c>
      <c r="D22" s="11">
        <v>0.59</v>
      </c>
      <c r="E22" s="11">
        <v>10.29</v>
      </c>
      <c r="F22" s="12">
        <v>19</v>
      </c>
      <c r="G22" s="42" t="s">
        <v>533</v>
      </c>
      <c r="H22" s="47"/>
      <c r="I22" s="48" t="s">
        <v>546</v>
      </c>
    </row>
    <row r="23" spans="1:9" x14ac:dyDescent="0.35">
      <c r="A23" s="8">
        <v>20</v>
      </c>
      <c r="B23" s="9" t="s">
        <v>19</v>
      </c>
      <c r="C23" s="10" t="s">
        <v>31</v>
      </c>
      <c r="D23" s="11">
        <v>0.60199999999999998</v>
      </c>
      <c r="E23" s="11">
        <v>2.67</v>
      </c>
      <c r="F23" s="12">
        <v>6</v>
      </c>
      <c r="G23" s="42" t="s">
        <v>532</v>
      </c>
      <c r="H23" s="47"/>
      <c r="I23" s="48" t="s">
        <v>546</v>
      </c>
    </row>
    <row r="24" spans="1:9" x14ac:dyDescent="0.35">
      <c r="A24" s="8">
        <v>21</v>
      </c>
      <c r="B24" s="9" t="s">
        <v>19</v>
      </c>
      <c r="C24" s="10" t="s">
        <v>32</v>
      </c>
      <c r="D24" s="11">
        <v>1.88</v>
      </c>
      <c r="E24" s="11">
        <v>0.83799999999999997</v>
      </c>
      <c r="F24" s="12">
        <v>23</v>
      </c>
      <c r="G24" s="42" t="s">
        <v>533</v>
      </c>
      <c r="H24" s="47"/>
      <c r="I24" s="48" t="s">
        <v>546</v>
      </c>
    </row>
    <row r="25" spans="1:9" x14ac:dyDescent="0.35">
      <c r="A25" s="8">
        <v>22</v>
      </c>
      <c r="B25" s="9" t="s">
        <v>8</v>
      </c>
      <c r="C25" s="10" t="s">
        <v>33</v>
      </c>
      <c r="D25" s="11">
        <v>7.45</v>
      </c>
      <c r="E25" s="11">
        <v>7.54</v>
      </c>
      <c r="F25" s="12">
        <v>3</v>
      </c>
      <c r="G25" s="42" t="s">
        <v>534</v>
      </c>
      <c r="H25" s="47">
        <v>44105</v>
      </c>
      <c r="I25" s="49"/>
    </row>
    <row r="26" spans="1:9" x14ac:dyDescent="0.35">
      <c r="A26" s="8">
        <v>23</v>
      </c>
      <c r="B26" s="9" t="s">
        <v>19</v>
      </c>
      <c r="C26" s="10" t="s">
        <v>34</v>
      </c>
      <c r="D26" s="11">
        <v>1.6E-2</v>
      </c>
      <c r="E26" s="11">
        <v>0.39300000000000002</v>
      </c>
      <c r="F26" s="12">
        <v>1</v>
      </c>
      <c r="G26" s="43" t="s">
        <v>533</v>
      </c>
      <c r="H26" s="47"/>
      <c r="I26" s="48" t="s">
        <v>546</v>
      </c>
    </row>
    <row r="27" spans="1:9" x14ac:dyDescent="0.35">
      <c r="A27" s="8">
        <v>24</v>
      </c>
      <c r="B27" s="9" t="s">
        <v>19</v>
      </c>
      <c r="C27" s="13" t="s">
        <v>35</v>
      </c>
      <c r="D27" s="11">
        <v>0.28799999999999998</v>
      </c>
      <c r="E27" s="11">
        <v>8.3040000000000003</v>
      </c>
      <c r="F27" s="12">
        <v>4</v>
      </c>
      <c r="G27" s="42" t="s">
        <v>532</v>
      </c>
      <c r="H27" s="47"/>
      <c r="I27" s="48" t="s">
        <v>546</v>
      </c>
    </row>
    <row r="28" spans="1:9" x14ac:dyDescent="0.35">
      <c r="A28" s="8">
        <v>25</v>
      </c>
      <c r="B28" s="9" t="s">
        <v>8</v>
      </c>
      <c r="C28" s="10" t="s">
        <v>36</v>
      </c>
      <c r="D28" s="11"/>
      <c r="E28" s="11"/>
      <c r="F28" s="12"/>
      <c r="G28" s="42" t="s">
        <v>535</v>
      </c>
      <c r="H28" s="47"/>
      <c r="I28" s="48" t="s">
        <v>546</v>
      </c>
    </row>
    <row r="29" spans="1:9" x14ac:dyDescent="0.35">
      <c r="A29" s="8">
        <v>26</v>
      </c>
      <c r="B29" s="9" t="s">
        <v>37</v>
      </c>
      <c r="C29" s="10" t="s">
        <v>38</v>
      </c>
      <c r="D29" s="11"/>
      <c r="E29" s="11"/>
      <c r="F29" s="12"/>
      <c r="G29" s="42" t="s">
        <v>535</v>
      </c>
      <c r="H29" s="47"/>
      <c r="I29" s="48" t="s">
        <v>546</v>
      </c>
    </row>
    <row r="30" spans="1:9" x14ac:dyDescent="0.35">
      <c r="A30" s="8">
        <v>27</v>
      </c>
      <c r="B30" s="9" t="s">
        <v>37</v>
      </c>
      <c r="C30" s="10" t="s">
        <v>39</v>
      </c>
      <c r="D30" s="11">
        <v>0.85000000000000009</v>
      </c>
      <c r="E30" s="11">
        <v>1.1000000000000001</v>
      </c>
      <c r="F30" s="12">
        <v>1</v>
      </c>
      <c r="G30" s="42" t="s">
        <v>535</v>
      </c>
      <c r="H30" s="47"/>
      <c r="I30" s="48" t="s">
        <v>546</v>
      </c>
    </row>
    <row r="31" spans="1:9" x14ac:dyDescent="0.35">
      <c r="A31" s="8">
        <v>28</v>
      </c>
      <c r="B31" s="9" t="s">
        <v>10</v>
      </c>
      <c r="C31" s="10" t="s">
        <v>40</v>
      </c>
      <c r="D31" s="11">
        <v>1.45</v>
      </c>
      <c r="E31" s="11"/>
      <c r="F31" s="12">
        <v>1</v>
      </c>
      <c r="G31" s="43" t="s">
        <v>535</v>
      </c>
      <c r="H31" s="47"/>
      <c r="I31" s="48" t="s">
        <v>546</v>
      </c>
    </row>
    <row r="32" spans="1:9" x14ac:dyDescent="0.35">
      <c r="A32" s="8">
        <v>29</v>
      </c>
      <c r="B32" s="9" t="s">
        <v>10</v>
      </c>
      <c r="C32" s="10" t="s">
        <v>41</v>
      </c>
      <c r="D32" s="11"/>
      <c r="E32" s="11"/>
      <c r="F32" s="12"/>
      <c r="G32" s="43" t="s">
        <v>535</v>
      </c>
      <c r="H32" s="47"/>
      <c r="I32" s="48" t="s">
        <v>546</v>
      </c>
    </row>
    <row r="33" spans="1:9" x14ac:dyDescent="0.35">
      <c r="A33" s="8">
        <v>30</v>
      </c>
      <c r="B33" s="9" t="s">
        <v>10</v>
      </c>
      <c r="C33" s="10" t="s">
        <v>42</v>
      </c>
      <c r="D33" s="11"/>
      <c r="E33" s="11"/>
      <c r="F33" s="12">
        <v>1</v>
      </c>
      <c r="G33" s="43" t="s">
        <v>535</v>
      </c>
      <c r="H33" s="47">
        <v>43952</v>
      </c>
      <c r="I33" s="49"/>
    </row>
    <row r="34" spans="1:9" x14ac:dyDescent="0.35">
      <c r="A34" s="8">
        <v>31</v>
      </c>
      <c r="B34" s="9" t="s">
        <v>37</v>
      </c>
      <c r="C34" s="10" t="s">
        <v>43</v>
      </c>
      <c r="D34" s="11"/>
      <c r="E34" s="11"/>
      <c r="F34" s="12"/>
      <c r="G34" s="42" t="s">
        <v>535</v>
      </c>
      <c r="H34" s="47">
        <v>43952</v>
      </c>
      <c r="I34" s="49"/>
    </row>
    <row r="35" spans="1:9" x14ac:dyDescent="0.35">
      <c r="A35" s="8">
        <v>32</v>
      </c>
      <c r="B35" s="9" t="s">
        <v>10</v>
      </c>
      <c r="C35" s="10" t="s">
        <v>44</v>
      </c>
      <c r="D35" s="11">
        <v>0.3</v>
      </c>
      <c r="E35" s="11"/>
      <c r="F35" s="12"/>
      <c r="G35" s="42" t="s">
        <v>535</v>
      </c>
      <c r="H35" s="47">
        <v>43983</v>
      </c>
      <c r="I35" s="49"/>
    </row>
    <row r="36" spans="1:9" x14ac:dyDescent="0.35">
      <c r="A36" s="8">
        <v>33</v>
      </c>
      <c r="B36" s="9" t="s">
        <v>37</v>
      </c>
      <c r="C36" s="10" t="s">
        <v>45</v>
      </c>
      <c r="D36" s="11">
        <v>0.1</v>
      </c>
      <c r="E36" s="11"/>
      <c r="F36" s="12"/>
      <c r="G36" s="42" t="s">
        <v>535</v>
      </c>
      <c r="H36" s="47">
        <v>43952</v>
      </c>
      <c r="I36" s="49"/>
    </row>
    <row r="37" spans="1:9" x14ac:dyDescent="0.35">
      <c r="A37" s="8">
        <v>34</v>
      </c>
      <c r="B37" s="9" t="s">
        <v>12</v>
      </c>
      <c r="C37" s="10" t="s">
        <v>46</v>
      </c>
      <c r="D37" s="11"/>
      <c r="E37" s="11"/>
      <c r="F37" s="12"/>
      <c r="G37" s="42" t="s">
        <v>535</v>
      </c>
      <c r="H37" s="47"/>
      <c r="I37" s="48" t="s">
        <v>546</v>
      </c>
    </row>
    <row r="38" spans="1:9" x14ac:dyDescent="0.35">
      <c r="A38" s="8">
        <v>35</v>
      </c>
      <c r="B38" s="9" t="s">
        <v>10</v>
      </c>
      <c r="C38" s="10" t="s">
        <v>47</v>
      </c>
      <c r="D38" s="11"/>
      <c r="E38" s="11"/>
      <c r="F38" s="12">
        <v>1</v>
      </c>
      <c r="G38" s="43" t="s">
        <v>535</v>
      </c>
      <c r="H38" s="47">
        <v>43983</v>
      </c>
      <c r="I38" s="49"/>
    </row>
    <row r="39" spans="1:9" x14ac:dyDescent="0.35">
      <c r="A39" s="8">
        <v>36</v>
      </c>
      <c r="B39" s="9" t="s">
        <v>12</v>
      </c>
      <c r="C39" s="14" t="s">
        <v>48</v>
      </c>
      <c r="D39" s="11">
        <v>0.61</v>
      </c>
      <c r="E39" s="11"/>
      <c r="F39" s="12"/>
      <c r="G39" s="42" t="s">
        <v>535</v>
      </c>
      <c r="H39" s="47">
        <v>43983</v>
      </c>
      <c r="I39" s="49"/>
    </row>
    <row r="40" spans="1:9" x14ac:dyDescent="0.35">
      <c r="A40" s="8">
        <v>37</v>
      </c>
      <c r="B40" s="9" t="s">
        <v>12</v>
      </c>
      <c r="C40" s="10" t="s">
        <v>49</v>
      </c>
      <c r="D40" s="11"/>
      <c r="E40" s="11"/>
      <c r="F40" s="12"/>
      <c r="G40" s="42" t="s">
        <v>535</v>
      </c>
      <c r="H40" s="47">
        <v>43983</v>
      </c>
      <c r="I40" s="49"/>
    </row>
    <row r="41" spans="1:9" x14ac:dyDescent="0.35">
      <c r="A41" s="8">
        <v>38</v>
      </c>
      <c r="B41" s="9" t="s">
        <v>12</v>
      </c>
      <c r="C41" s="10" t="s">
        <v>50</v>
      </c>
      <c r="D41" s="11">
        <v>0.02</v>
      </c>
      <c r="E41" s="11">
        <v>0.72</v>
      </c>
      <c r="F41" s="12">
        <v>1</v>
      </c>
      <c r="G41" s="42" t="s">
        <v>535</v>
      </c>
      <c r="H41" s="47"/>
      <c r="I41" s="48" t="s">
        <v>546</v>
      </c>
    </row>
    <row r="42" spans="1:9" x14ac:dyDescent="0.35">
      <c r="A42" s="8">
        <v>39</v>
      </c>
      <c r="B42" s="9" t="s">
        <v>8</v>
      </c>
      <c r="C42" s="10" t="s">
        <v>51</v>
      </c>
      <c r="D42" s="11"/>
      <c r="E42" s="11"/>
      <c r="F42" s="12"/>
      <c r="G42" s="42" t="s">
        <v>535</v>
      </c>
      <c r="H42" s="47"/>
      <c r="I42" s="48" t="s">
        <v>546</v>
      </c>
    </row>
    <row r="43" spans="1:9" x14ac:dyDescent="0.35">
      <c r="A43" s="8">
        <v>40</v>
      </c>
      <c r="B43" s="9" t="s">
        <v>37</v>
      </c>
      <c r="C43" s="10" t="s">
        <v>52</v>
      </c>
      <c r="D43" s="11"/>
      <c r="E43" s="11"/>
      <c r="F43" s="12"/>
      <c r="G43" s="42" t="s">
        <v>535</v>
      </c>
      <c r="H43" s="47"/>
      <c r="I43" s="48" t="s">
        <v>546</v>
      </c>
    </row>
    <row r="44" spans="1:9" x14ac:dyDescent="0.35">
      <c r="A44" s="8">
        <v>41</v>
      </c>
      <c r="B44" s="9" t="s">
        <v>12</v>
      </c>
      <c r="C44" s="10" t="s">
        <v>53</v>
      </c>
      <c r="D44" s="11"/>
      <c r="E44" s="11"/>
      <c r="F44" s="12"/>
      <c r="G44" s="42" t="s">
        <v>535</v>
      </c>
      <c r="H44" s="47">
        <v>43983</v>
      </c>
      <c r="I44" s="49"/>
    </row>
    <row r="45" spans="1:9" x14ac:dyDescent="0.35">
      <c r="A45" s="8">
        <v>42</v>
      </c>
      <c r="B45" s="9" t="s">
        <v>8</v>
      </c>
      <c r="C45" s="10" t="s">
        <v>54</v>
      </c>
      <c r="D45" s="11"/>
      <c r="E45" s="11">
        <v>5.93</v>
      </c>
      <c r="F45" s="12"/>
      <c r="G45" s="42" t="s">
        <v>533</v>
      </c>
      <c r="H45" s="47"/>
      <c r="I45" s="48" t="s">
        <v>546</v>
      </c>
    </row>
    <row r="46" spans="1:9" x14ac:dyDescent="0.35">
      <c r="A46" s="8">
        <v>43</v>
      </c>
      <c r="B46" s="9" t="s">
        <v>12</v>
      </c>
      <c r="C46" s="10" t="s">
        <v>55</v>
      </c>
      <c r="D46" s="11">
        <v>0.51</v>
      </c>
      <c r="E46" s="11">
        <v>9.91</v>
      </c>
      <c r="F46" s="12">
        <v>20</v>
      </c>
      <c r="G46" s="42" t="s">
        <v>532</v>
      </c>
      <c r="H46" s="47"/>
      <c r="I46" s="48" t="s">
        <v>546</v>
      </c>
    </row>
    <row r="47" spans="1:9" x14ac:dyDescent="0.35">
      <c r="A47" s="8">
        <v>44</v>
      </c>
      <c r="B47" s="9" t="s">
        <v>19</v>
      </c>
      <c r="C47" s="10" t="s">
        <v>56</v>
      </c>
      <c r="D47" s="11">
        <v>0.81699999999999995</v>
      </c>
      <c r="E47" s="11">
        <v>8.09</v>
      </c>
      <c r="F47" s="12">
        <v>17</v>
      </c>
      <c r="G47" s="42" t="s">
        <v>532</v>
      </c>
      <c r="H47" s="47"/>
      <c r="I47" s="48" t="s">
        <v>546</v>
      </c>
    </row>
    <row r="48" spans="1:9" x14ac:dyDescent="0.35">
      <c r="A48" s="8">
        <v>45</v>
      </c>
      <c r="B48" s="9" t="s">
        <v>19</v>
      </c>
      <c r="C48" s="10" t="s">
        <v>57</v>
      </c>
      <c r="D48" s="11">
        <v>0.77100000000000002</v>
      </c>
      <c r="E48" s="11">
        <v>3.621</v>
      </c>
      <c r="F48" s="12">
        <v>5</v>
      </c>
      <c r="G48" s="42" t="s">
        <v>533</v>
      </c>
      <c r="H48" s="47"/>
      <c r="I48" s="48" t="s">
        <v>546</v>
      </c>
    </row>
    <row r="49" spans="1:9" x14ac:dyDescent="0.35">
      <c r="A49" s="8">
        <v>46</v>
      </c>
      <c r="B49" s="9" t="s">
        <v>19</v>
      </c>
      <c r="C49" s="10" t="s">
        <v>58</v>
      </c>
      <c r="D49" s="11">
        <v>0.24399999999999999</v>
      </c>
      <c r="E49" s="11">
        <v>8.6739999999999995</v>
      </c>
      <c r="F49" s="12">
        <v>5</v>
      </c>
      <c r="G49" s="42" t="s">
        <v>533</v>
      </c>
      <c r="H49" s="47"/>
      <c r="I49" s="48" t="s">
        <v>546</v>
      </c>
    </row>
    <row r="50" spans="1:9" x14ac:dyDescent="0.35">
      <c r="A50" s="8">
        <v>47</v>
      </c>
      <c r="B50" s="9" t="s">
        <v>8</v>
      </c>
      <c r="C50" s="10" t="s">
        <v>59</v>
      </c>
      <c r="D50" s="11">
        <v>0.6</v>
      </c>
      <c r="E50" s="11">
        <v>9.74</v>
      </c>
      <c r="F50" s="12">
        <v>7</v>
      </c>
      <c r="G50" s="42" t="s">
        <v>533</v>
      </c>
      <c r="H50" s="47"/>
      <c r="I50" s="48" t="s">
        <v>546</v>
      </c>
    </row>
    <row r="51" spans="1:9" x14ac:dyDescent="0.35">
      <c r="A51" s="8">
        <v>48</v>
      </c>
      <c r="B51" s="9" t="s">
        <v>8</v>
      </c>
      <c r="C51" s="14" t="s">
        <v>60</v>
      </c>
      <c r="D51" s="11">
        <v>0.03</v>
      </c>
      <c r="E51" s="11">
        <v>2.67</v>
      </c>
      <c r="F51" s="12">
        <v>2</v>
      </c>
      <c r="G51" s="42" t="s">
        <v>532</v>
      </c>
      <c r="H51" s="47"/>
      <c r="I51" s="48" t="s">
        <v>546</v>
      </c>
    </row>
    <row r="52" spans="1:9" x14ac:dyDescent="0.35">
      <c r="A52" s="8">
        <v>49</v>
      </c>
      <c r="B52" s="9" t="s">
        <v>19</v>
      </c>
      <c r="C52" s="10" t="s">
        <v>61</v>
      </c>
      <c r="D52" s="11">
        <v>0.77700000000000002</v>
      </c>
      <c r="E52" s="11">
        <v>6.4089999999999998</v>
      </c>
      <c r="F52" s="12">
        <v>11</v>
      </c>
      <c r="G52" s="42" t="s">
        <v>533</v>
      </c>
      <c r="H52" s="47"/>
      <c r="I52" s="48" t="s">
        <v>546</v>
      </c>
    </row>
    <row r="53" spans="1:9" x14ac:dyDescent="0.35">
      <c r="A53" s="8">
        <v>50</v>
      </c>
      <c r="B53" s="9" t="s">
        <v>10</v>
      </c>
      <c r="C53" s="10" t="s">
        <v>62</v>
      </c>
      <c r="D53" s="11">
        <v>0.23</v>
      </c>
      <c r="E53" s="11">
        <v>7.9</v>
      </c>
      <c r="F53" s="12">
        <v>5</v>
      </c>
      <c r="G53" s="42" t="s">
        <v>532</v>
      </c>
      <c r="H53" s="47"/>
      <c r="I53" s="48" t="s">
        <v>546</v>
      </c>
    </row>
    <row r="54" spans="1:9" x14ac:dyDescent="0.35">
      <c r="A54" s="8">
        <v>51</v>
      </c>
      <c r="B54" s="9" t="s">
        <v>19</v>
      </c>
      <c r="C54" s="10" t="s">
        <v>63</v>
      </c>
      <c r="D54" s="11">
        <v>3.5000000000000003E-2</v>
      </c>
      <c r="E54" s="11">
        <v>0.79500000000000004</v>
      </c>
      <c r="F54" s="12">
        <v>2</v>
      </c>
      <c r="G54" s="42" t="s">
        <v>533</v>
      </c>
      <c r="H54" s="47"/>
      <c r="I54" s="48" t="s">
        <v>546</v>
      </c>
    </row>
    <row r="55" spans="1:9" x14ac:dyDescent="0.35">
      <c r="A55" s="8">
        <v>52</v>
      </c>
      <c r="B55" s="9" t="s">
        <v>12</v>
      </c>
      <c r="C55" s="10" t="s">
        <v>64</v>
      </c>
      <c r="D55" s="11">
        <v>1.38</v>
      </c>
      <c r="E55" s="11">
        <v>12.63</v>
      </c>
      <c r="F55" s="12">
        <v>20</v>
      </c>
      <c r="G55" s="42" t="s">
        <v>532</v>
      </c>
      <c r="H55" s="47"/>
      <c r="I55" s="48" t="s">
        <v>546</v>
      </c>
    </row>
    <row r="56" spans="1:9" x14ac:dyDescent="0.35">
      <c r="A56" s="8">
        <v>53</v>
      </c>
      <c r="B56" s="9" t="s">
        <v>19</v>
      </c>
      <c r="C56" s="10" t="s">
        <v>65</v>
      </c>
      <c r="D56" s="11">
        <v>0.14499999999999999</v>
      </c>
      <c r="E56" s="11">
        <v>3.59</v>
      </c>
      <c r="F56" s="12">
        <v>4</v>
      </c>
      <c r="G56" s="42" t="s">
        <v>533</v>
      </c>
      <c r="H56" s="47"/>
      <c r="I56" s="48" t="s">
        <v>546</v>
      </c>
    </row>
    <row r="57" spans="1:9" x14ac:dyDescent="0.35">
      <c r="A57" s="8">
        <v>54</v>
      </c>
      <c r="B57" s="9" t="s">
        <v>12</v>
      </c>
      <c r="C57" s="10" t="s">
        <v>66</v>
      </c>
      <c r="D57" s="11">
        <v>2.78</v>
      </c>
      <c r="E57" s="11">
        <v>2.99</v>
      </c>
      <c r="F57" s="12">
        <v>6</v>
      </c>
      <c r="G57" s="42" t="s">
        <v>532</v>
      </c>
      <c r="H57" s="47"/>
      <c r="I57" s="48" t="s">
        <v>546</v>
      </c>
    </row>
    <row r="58" spans="1:9" x14ac:dyDescent="0.35">
      <c r="A58" s="8">
        <v>55</v>
      </c>
      <c r="B58" s="9" t="s">
        <v>8</v>
      </c>
      <c r="C58" s="10" t="s">
        <v>67</v>
      </c>
      <c r="D58" s="11">
        <v>0.56999999999999995</v>
      </c>
      <c r="E58" s="11">
        <v>10.44</v>
      </c>
      <c r="F58" s="12">
        <v>16</v>
      </c>
      <c r="G58" s="42" t="s">
        <v>532</v>
      </c>
      <c r="H58" s="47"/>
      <c r="I58" s="48" t="s">
        <v>546</v>
      </c>
    </row>
    <row r="59" spans="1:9" x14ac:dyDescent="0.35">
      <c r="A59" s="8">
        <v>56</v>
      </c>
      <c r="B59" s="9" t="s">
        <v>10</v>
      </c>
      <c r="C59" s="10" t="s">
        <v>68</v>
      </c>
      <c r="D59" s="11">
        <v>0.41</v>
      </c>
      <c r="E59" s="11">
        <v>0.26</v>
      </c>
      <c r="F59" s="12">
        <v>9</v>
      </c>
      <c r="G59" s="42" t="s">
        <v>532</v>
      </c>
      <c r="H59" s="47"/>
      <c r="I59" s="48" t="s">
        <v>546</v>
      </c>
    </row>
    <row r="60" spans="1:9" x14ac:dyDescent="0.35">
      <c r="A60" s="8">
        <v>57</v>
      </c>
      <c r="B60" s="9" t="s">
        <v>8</v>
      </c>
      <c r="C60" s="10" t="s">
        <v>69</v>
      </c>
      <c r="D60" s="11">
        <v>0.24</v>
      </c>
      <c r="E60" s="11">
        <v>0.17</v>
      </c>
      <c r="F60" s="12">
        <v>4</v>
      </c>
      <c r="G60" s="42" t="s">
        <v>535</v>
      </c>
      <c r="H60" s="47">
        <v>44044</v>
      </c>
      <c r="I60" s="49"/>
    </row>
    <row r="61" spans="1:9" x14ac:dyDescent="0.35">
      <c r="A61" s="8">
        <v>58</v>
      </c>
      <c r="B61" s="9" t="s">
        <v>19</v>
      </c>
      <c r="C61" s="10" t="s">
        <v>70</v>
      </c>
      <c r="D61" s="11">
        <v>1.69</v>
      </c>
      <c r="E61" s="11">
        <v>1.27</v>
      </c>
      <c r="F61" s="12">
        <v>22</v>
      </c>
      <c r="G61" s="42" t="s">
        <v>535</v>
      </c>
      <c r="H61" s="47">
        <v>44075</v>
      </c>
      <c r="I61" s="49"/>
    </row>
    <row r="62" spans="1:9" x14ac:dyDescent="0.35">
      <c r="A62" s="8">
        <v>59</v>
      </c>
      <c r="B62" s="9" t="s">
        <v>8</v>
      </c>
      <c r="C62" s="10" t="s">
        <v>71</v>
      </c>
      <c r="D62" s="11"/>
      <c r="E62" s="11">
        <v>2.16</v>
      </c>
      <c r="F62" s="12">
        <v>11</v>
      </c>
      <c r="G62" s="42" t="s">
        <v>535</v>
      </c>
      <c r="H62" s="47">
        <v>44075</v>
      </c>
      <c r="I62" s="49"/>
    </row>
    <row r="63" spans="1:9" x14ac:dyDescent="0.35">
      <c r="A63" s="8">
        <v>60</v>
      </c>
      <c r="B63" s="9" t="s">
        <v>8</v>
      </c>
      <c r="C63" s="10" t="s">
        <v>72</v>
      </c>
      <c r="D63" s="11"/>
      <c r="E63" s="11">
        <v>0.2</v>
      </c>
      <c r="F63" s="12">
        <v>2</v>
      </c>
      <c r="G63" s="42" t="s">
        <v>535</v>
      </c>
      <c r="H63" s="47">
        <v>44075</v>
      </c>
      <c r="I63" s="49"/>
    </row>
    <row r="64" spans="1:9" x14ac:dyDescent="0.35">
      <c r="A64" s="8">
        <v>61</v>
      </c>
      <c r="B64" s="9" t="s">
        <v>73</v>
      </c>
      <c r="C64" s="10" t="s">
        <v>74</v>
      </c>
      <c r="D64" s="11"/>
      <c r="E64" s="11">
        <v>3.72</v>
      </c>
      <c r="F64" s="12">
        <v>20</v>
      </c>
      <c r="G64" s="42" t="s">
        <v>535</v>
      </c>
      <c r="H64" s="47">
        <v>44075</v>
      </c>
      <c r="I64" s="49"/>
    </row>
    <row r="65" spans="1:9" x14ac:dyDescent="0.35">
      <c r="A65" s="8">
        <v>62</v>
      </c>
      <c r="B65" s="9" t="s">
        <v>10</v>
      </c>
      <c r="C65" s="10" t="s">
        <v>75</v>
      </c>
      <c r="D65" s="11">
        <v>0.2</v>
      </c>
      <c r="E65" s="11">
        <v>0.64</v>
      </c>
      <c r="F65" s="12">
        <v>6</v>
      </c>
      <c r="G65" s="42" t="s">
        <v>535</v>
      </c>
      <c r="H65" s="47">
        <v>44075</v>
      </c>
      <c r="I65" s="49"/>
    </row>
    <row r="66" spans="1:9" x14ac:dyDescent="0.35">
      <c r="A66" s="8">
        <v>63</v>
      </c>
      <c r="B66" s="9" t="s">
        <v>19</v>
      </c>
      <c r="C66" s="10" t="s">
        <v>76</v>
      </c>
      <c r="D66" s="11">
        <v>0.9</v>
      </c>
      <c r="E66" s="11">
        <v>6.58</v>
      </c>
      <c r="F66" s="12">
        <v>7</v>
      </c>
      <c r="G66" s="42" t="s">
        <v>532</v>
      </c>
      <c r="H66" s="47">
        <v>44075</v>
      </c>
      <c r="I66" s="49"/>
    </row>
    <row r="67" spans="1:9" x14ac:dyDescent="0.35">
      <c r="A67" s="8">
        <v>64</v>
      </c>
      <c r="B67" s="9" t="s">
        <v>12</v>
      </c>
      <c r="C67" s="10" t="s">
        <v>77</v>
      </c>
      <c r="D67" s="11"/>
      <c r="E67" s="11">
        <v>5.1100000000000003</v>
      </c>
      <c r="F67" s="12">
        <v>22</v>
      </c>
      <c r="G67" s="42" t="s">
        <v>535</v>
      </c>
      <c r="H67" s="47">
        <v>44075</v>
      </c>
      <c r="I67" s="49"/>
    </row>
    <row r="68" spans="1:9" x14ac:dyDescent="0.35">
      <c r="A68" s="8">
        <v>65</v>
      </c>
      <c r="B68" s="9" t="s">
        <v>19</v>
      </c>
      <c r="C68" s="10" t="s">
        <v>78</v>
      </c>
      <c r="D68" s="11"/>
      <c r="E68" s="11">
        <v>2.9420000000000002</v>
      </c>
      <c r="F68" s="12"/>
      <c r="G68" s="42" t="s">
        <v>533</v>
      </c>
      <c r="H68" s="47"/>
      <c r="I68" s="48" t="s">
        <v>546</v>
      </c>
    </row>
    <row r="69" spans="1:9" x14ac:dyDescent="0.35">
      <c r="A69" s="8">
        <v>66</v>
      </c>
      <c r="B69" s="9" t="s">
        <v>19</v>
      </c>
      <c r="C69" s="10" t="s">
        <v>79</v>
      </c>
      <c r="D69" s="11"/>
      <c r="E69" s="11">
        <v>1.903</v>
      </c>
      <c r="F69" s="12"/>
      <c r="G69" s="42" t="s">
        <v>533</v>
      </c>
      <c r="H69" s="47"/>
      <c r="I69" s="48" t="s">
        <v>546</v>
      </c>
    </row>
    <row r="70" spans="1:9" x14ac:dyDescent="0.35">
      <c r="A70" s="8">
        <v>67</v>
      </c>
      <c r="B70" s="9" t="s">
        <v>8</v>
      </c>
      <c r="C70" s="10" t="s">
        <v>80</v>
      </c>
      <c r="D70" s="11">
        <v>1.85</v>
      </c>
      <c r="E70" s="11"/>
      <c r="F70" s="12"/>
      <c r="G70" s="42" t="s">
        <v>534</v>
      </c>
      <c r="H70" s="47"/>
      <c r="I70" s="48" t="s">
        <v>546</v>
      </c>
    </row>
    <row r="71" spans="1:9" x14ac:dyDescent="0.35">
      <c r="A71" s="8">
        <v>68</v>
      </c>
      <c r="B71" s="9" t="s">
        <v>8</v>
      </c>
      <c r="C71" s="10" t="s">
        <v>81</v>
      </c>
      <c r="D71" s="11">
        <v>0.44</v>
      </c>
      <c r="E71" s="11"/>
      <c r="F71" s="12"/>
      <c r="G71" s="42" t="s">
        <v>534</v>
      </c>
      <c r="H71" s="47"/>
      <c r="I71" s="48" t="s">
        <v>546</v>
      </c>
    </row>
    <row r="72" spans="1:9" x14ac:dyDescent="0.35">
      <c r="A72" s="8">
        <v>69</v>
      </c>
      <c r="B72" s="9" t="s">
        <v>19</v>
      </c>
      <c r="C72" s="10" t="s">
        <v>82</v>
      </c>
      <c r="D72" s="11">
        <v>0.45900000000000002</v>
      </c>
      <c r="E72" s="11">
        <v>2.8130000000000002</v>
      </c>
      <c r="F72" s="12">
        <v>2</v>
      </c>
      <c r="G72" s="42" t="s">
        <v>532</v>
      </c>
      <c r="H72" s="47"/>
      <c r="I72" s="48" t="s">
        <v>546</v>
      </c>
    </row>
    <row r="73" spans="1:9" x14ac:dyDescent="0.35">
      <c r="A73" s="8">
        <v>70</v>
      </c>
      <c r="B73" s="9" t="s">
        <v>8</v>
      </c>
      <c r="C73" s="10" t="s">
        <v>83</v>
      </c>
      <c r="D73" s="11">
        <v>0.01</v>
      </c>
      <c r="E73" s="11"/>
      <c r="F73" s="12"/>
      <c r="G73" s="42" t="s">
        <v>534</v>
      </c>
      <c r="H73" s="47">
        <v>44166</v>
      </c>
      <c r="I73" s="49"/>
    </row>
    <row r="74" spans="1:9" x14ac:dyDescent="0.35">
      <c r="A74" s="8">
        <v>71</v>
      </c>
      <c r="B74" s="9" t="s">
        <v>37</v>
      </c>
      <c r="C74" s="10" t="s">
        <v>84</v>
      </c>
      <c r="D74" s="11"/>
      <c r="E74" s="11"/>
      <c r="F74" s="12"/>
      <c r="G74" s="42" t="s">
        <v>532</v>
      </c>
      <c r="H74" s="47"/>
      <c r="I74" s="48" t="s">
        <v>546</v>
      </c>
    </row>
    <row r="75" spans="1:9" x14ac:dyDescent="0.35">
      <c r="A75" s="8">
        <v>72</v>
      </c>
      <c r="B75" s="9" t="s">
        <v>8</v>
      </c>
      <c r="C75" s="10" t="s">
        <v>85</v>
      </c>
      <c r="D75" s="11">
        <v>0.25</v>
      </c>
      <c r="E75" s="11"/>
      <c r="F75" s="12"/>
      <c r="G75" s="42" t="s">
        <v>535</v>
      </c>
      <c r="H75" s="47">
        <v>43983</v>
      </c>
      <c r="I75" s="49"/>
    </row>
    <row r="76" spans="1:9" x14ac:dyDescent="0.35">
      <c r="A76" s="8">
        <v>73</v>
      </c>
      <c r="B76" s="9" t="s">
        <v>19</v>
      </c>
      <c r="C76" s="9" t="s">
        <v>86</v>
      </c>
      <c r="D76" s="11">
        <v>6.6000000000000003E-2</v>
      </c>
      <c r="E76" s="11"/>
      <c r="F76" s="12"/>
      <c r="G76" s="42" t="s">
        <v>535</v>
      </c>
      <c r="H76" s="47"/>
      <c r="I76" s="48" t="s">
        <v>546</v>
      </c>
    </row>
    <row r="77" spans="1:9" x14ac:dyDescent="0.35">
      <c r="A77" s="8">
        <v>74</v>
      </c>
      <c r="B77" s="9" t="s">
        <v>10</v>
      </c>
      <c r="C77" s="9" t="s">
        <v>87</v>
      </c>
      <c r="D77" s="11"/>
      <c r="E77" s="11"/>
      <c r="F77" s="12"/>
      <c r="G77" s="42" t="s">
        <v>535</v>
      </c>
      <c r="H77" s="47"/>
      <c r="I77" s="48" t="s">
        <v>546</v>
      </c>
    </row>
    <row r="78" spans="1:9" x14ac:dyDescent="0.35">
      <c r="A78" s="8">
        <v>75</v>
      </c>
      <c r="B78" s="9" t="s">
        <v>10</v>
      </c>
      <c r="C78" s="10" t="s">
        <v>88</v>
      </c>
      <c r="D78" s="11"/>
      <c r="E78" s="11"/>
      <c r="F78" s="12"/>
      <c r="G78" s="42" t="s">
        <v>535</v>
      </c>
      <c r="H78" s="47"/>
      <c r="I78" s="48" t="s">
        <v>546</v>
      </c>
    </row>
    <row r="79" spans="1:9" x14ac:dyDescent="0.35">
      <c r="A79" s="8">
        <v>76</v>
      </c>
      <c r="B79" s="9" t="s">
        <v>12</v>
      </c>
      <c r="C79" s="10" t="s">
        <v>89</v>
      </c>
      <c r="D79" s="11"/>
      <c r="E79" s="11"/>
      <c r="F79" s="12"/>
      <c r="G79" s="42" t="s">
        <v>535</v>
      </c>
      <c r="H79" s="47">
        <v>43983</v>
      </c>
      <c r="I79" s="49"/>
    </row>
    <row r="80" spans="1:9" x14ac:dyDescent="0.35">
      <c r="A80" s="8">
        <v>77</v>
      </c>
      <c r="B80" s="9" t="s">
        <v>10</v>
      </c>
      <c r="C80" s="10" t="s">
        <v>90</v>
      </c>
      <c r="D80" s="11">
        <v>1.5</v>
      </c>
      <c r="E80" s="11"/>
      <c r="F80" s="12"/>
      <c r="G80" s="42" t="s">
        <v>532</v>
      </c>
      <c r="H80" s="47">
        <v>43952</v>
      </c>
      <c r="I80" s="49"/>
    </row>
    <row r="81" spans="1:9" x14ac:dyDescent="0.35">
      <c r="A81" s="8">
        <v>78</v>
      </c>
      <c r="B81" s="9" t="s">
        <v>10</v>
      </c>
      <c r="C81" s="10" t="s">
        <v>91</v>
      </c>
      <c r="D81" s="11">
        <v>2.99</v>
      </c>
      <c r="E81" s="11"/>
      <c r="F81" s="12"/>
      <c r="G81" s="43" t="s">
        <v>533</v>
      </c>
      <c r="H81" s="47"/>
      <c r="I81" s="48" t="s">
        <v>546</v>
      </c>
    </row>
    <row r="82" spans="1:9" x14ac:dyDescent="0.35">
      <c r="A82" s="8">
        <v>79</v>
      </c>
      <c r="B82" s="9" t="s">
        <v>10</v>
      </c>
      <c r="C82" s="10" t="s">
        <v>92</v>
      </c>
      <c r="D82" s="11">
        <v>0.43</v>
      </c>
      <c r="E82" s="11">
        <v>9.8000000000000007</v>
      </c>
      <c r="F82" s="12">
        <v>3</v>
      </c>
      <c r="G82" s="42" t="s">
        <v>534</v>
      </c>
      <c r="H82" s="47">
        <v>44136</v>
      </c>
      <c r="I82" s="49"/>
    </row>
    <row r="83" spans="1:9" x14ac:dyDescent="0.35">
      <c r="A83" s="8">
        <v>80</v>
      </c>
      <c r="B83" s="9" t="s">
        <v>93</v>
      </c>
      <c r="C83" s="10" t="s">
        <v>94</v>
      </c>
      <c r="D83" s="11">
        <v>1.4179999999999999</v>
      </c>
      <c r="E83" s="11">
        <v>11.797000000000001</v>
      </c>
      <c r="F83" s="12">
        <v>13</v>
      </c>
      <c r="G83" s="42" t="s">
        <v>532</v>
      </c>
      <c r="H83" s="47"/>
      <c r="I83" s="48" t="s">
        <v>546</v>
      </c>
    </row>
    <row r="84" spans="1:9" x14ac:dyDescent="0.35">
      <c r="A84" s="8">
        <v>81</v>
      </c>
      <c r="B84" s="9" t="s">
        <v>12</v>
      </c>
      <c r="C84" s="10" t="s">
        <v>95</v>
      </c>
      <c r="D84" s="11">
        <v>0.62</v>
      </c>
      <c r="E84" s="11">
        <v>10.77</v>
      </c>
      <c r="F84" s="12">
        <v>13</v>
      </c>
      <c r="G84" s="42" t="s">
        <v>532</v>
      </c>
      <c r="H84" s="47"/>
      <c r="I84" s="48" t="s">
        <v>546</v>
      </c>
    </row>
    <row r="85" spans="1:9" x14ac:dyDescent="0.35">
      <c r="A85" s="8">
        <v>82</v>
      </c>
      <c r="B85" s="9" t="s">
        <v>93</v>
      </c>
      <c r="C85" s="10" t="s">
        <v>96</v>
      </c>
      <c r="D85" s="11">
        <v>0.16800000000000001</v>
      </c>
      <c r="E85" s="11"/>
      <c r="F85" s="12"/>
      <c r="G85" s="42" t="s">
        <v>535</v>
      </c>
      <c r="H85" s="47"/>
      <c r="I85" s="48" t="s">
        <v>546</v>
      </c>
    </row>
    <row r="86" spans="1:9" x14ac:dyDescent="0.35">
      <c r="A86" s="8">
        <v>83</v>
      </c>
      <c r="B86" s="9" t="s">
        <v>19</v>
      </c>
      <c r="C86" s="9" t="s">
        <v>97</v>
      </c>
      <c r="D86" s="11">
        <v>0.3</v>
      </c>
      <c r="E86" s="11"/>
      <c r="F86" s="12">
        <v>1</v>
      </c>
      <c r="G86" s="42" t="s">
        <v>535</v>
      </c>
      <c r="H86" s="47"/>
      <c r="I86" s="48" t="s">
        <v>546</v>
      </c>
    </row>
    <row r="87" spans="1:9" x14ac:dyDescent="0.35">
      <c r="A87" s="8">
        <v>84</v>
      </c>
      <c r="B87" s="9" t="s">
        <v>19</v>
      </c>
      <c r="C87" s="10" t="s">
        <v>98</v>
      </c>
      <c r="D87" s="11">
        <v>1.02</v>
      </c>
      <c r="E87" s="11">
        <v>0.83</v>
      </c>
      <c r="F87" s="12">
        <v>1</v>
      </c>
      <c r="G87" s="42" t="s">
        <v>535</v>
      </c>
      <c r="H87" s="47"/>
      <c r="I87" s="48" t="s">
        <v>546</v>
      </c>
    </row>
    <row r="88" spans="1:9" x14ac:dyDescent="0.35">
      <c r="A88" s="8">
        <v>85</v>
      </c>
      <c r="B88" s="9" t="s">
        <v>19</v>
      </c>
      <c r="C88" s="10" t="s">
        <v>99</v>
      </c>
      <c r="D88" s="11">
        <v>0.39900000000000002</v>
      </c>
      <c r="E88" s="11"/>
      <c r="F88" s="12"/>
      <c r="G88" s="42" t="s">
        <v>535</v>
      </c>
      <c r="H88" s="47"/>
      <c r="I88" s="48" t="s">
        <v>546</v>
      </c>
    </row>
    <row r="89" spans="1:9" x14ac:dyDescent="0.35">
      <c r="A89" s="8">
        <v>86</v>
      </c>
      <c r="B89" s="9" t="s">
        <v>19</v>
      </c>
      <c r="C89" s="10" t="s">
        <v>100</v>
      </c>
      <c r="D89" s="11">
        <v>0.17100000000000001</v>
      </c>
      <c r="E89" s="11"/>
      <c r="F89" s="12"/>
      <c r="G89" s="42" t="s">
        <v>535</v>
      </c>
      <c r="H89" s="47">
        <v>43983</v>
      </c>
      <c r="I89" s="49"/>
    </row>
    <row r="90" spans="1:9" x14ac:dyDescent="0.35">
      <c r="A90" s="8">
        <v>87</v>
      </c>
      <c r="B90" s="9" t="s">
        <v>12</v>
      </c>
      <c r="C90" s="10" t="s">
        <v>101</v>
      </c>
      <c r="D90" s="11">
        <v>0.06</v>
      </c>
      <c r="E90" s="11">
        <v>2.93</v>
      </c>
      <c r="F90" s="12">
        <v>1</v>
      </c>
      <c r="G90" s="42" t="s">
        <v>535</v>
      </c>
      <c r="H90" s="47">
        <v>43952</v>
      </c>
      <c r="I90" s="49"/>
    </row>
    <row r="91" spans="1:9" x14ac:dyDescent="0.35">
      <c r="A91" s="8">
        <v>88</v>
      </c>
      <c r="B91" s="9" t="s">
        <v>12</v>
      </c>
      <c r="C91" s="10" t="s">
        <v>102</v>
      </c>
      <c r="D91" s="11">
        <v>0.03</v>
      </c>
      <c r="E91" s="11"/>
      <c r="F91" s="12"/>
      <c r="G91" s="42" t="s">
        <v>535</v>
      </c>
      <c r="H91" s="47"/>
      <c r="I91" s="48" t="s">
        <v>546</v>
      </c>
    </row>
    <row r="92" spans="1:9" x14ac:dyDescent="0.35">
      <c r="A92" s="8">
        <v>89</v>
      </c>
      <c r="B92" s="9" t="s">
        <v>12</v>
      </c>
      <c r="C92" s="10" t="s">
        <v>103</v>
      </c>
      <c r="D92" s="11">
        <v>0.01</v>
      </c>
      <c r="E92" s="11"/>
      <c r="F92" s="12"/>
      <c r="G92" s="42" t="s">
        <v>535</v>
      </c>
      <c r="H92" s="47">
        <v>43983</v>
      </c>
      <c r="I92" s="49"/>
    </row>
    <row r="93" spans="1:9" x14ac:dyDescent="0.35">
      <c r="A93" s="8">
        <v>90</v>
      </c>
      <c r="B93" s="9" t="s">
        <v>12</v>
      </c>
      <c r="C93" s="10" t="s">
        <v>104</v>
      </c>
      <c r="D93" s="11"/>
      <c r="E93" s="11"/>
      <c r="F93" s="12"/>
      <c r="G93" s="42" t="s">
        <v>535</v>
      </c>
      <c r="H93" s="47"/>
      <c r="I93" s="48" t="s">
        <v>546</v>
      </c>
    </row>
    <row r="94" spans="1:9" x14ac:dyDescent="0.35">
      <c r="A94" s="8">
        <v>91</v>
      </c>
      <c r="B94" s="9" t="s">
        <v>12</v>
      </c>
      <c r="C94" s="10" t="s">
        <v>105</v>
      </c>
      <c r="D94" s="11"/>
      <c r="E94" s="11"/>
      <c r="F94" s="12"/>
      <c r="G94" s="42" t="s">
        <v>535</v>
      </c>
      <c r="H94" s="47"/>
      <c r="I94" s="48" t="s">
        <v>546</v>
      </c>
    </row>
    <row r="95" spans="1:9" x14ac:dyDescent="0.35">
      <c r="A95" s="8">
        <v>92</v>
      </c>
      <c r="B95" s="9" t="s">
        <v>12</v>
      </c>
      <c r="C95" s="10" t="s">
        <v>106</v>
      </c>
      <c r="D95" s="11"/>
      <c r="E95" s="11"/>
      <c r="F95" s="12"/>
      <c r="G95" s="42" t="s">
        <v>535</v>
      </c>
      <c r="H95" s="47">
        <v>43983</v>
      </c>
      <c r="I95" s="49"/>
    </row>
    <row r="96" spans="1:9" x14ac:dyDescent="0.35">
      <c r="A96" s="8">
        <v>93</v>
      </c>
      <c r="B96" s="9" t="s">
        <v>12</v>
      </c>
      <c r="C96" s="10" t="s">
        <v>107</v>
      </c>
      <c r="D96" s="11"/>
      <c r="E96" s="11"/>
      <c r="F96" s="12"/>
      <c r="G96" s="42" t="s">
        <v>535</v>
      </c>
      <c r="H96" s="47">
        <v>43983</v>
      </c>
      <c r="I96" s="49"/>
    </row>
    <row r="97" spans="1:9" x14ac:dyDescent="0.35">
      <c r="A97" s="8">
        <v>94</v>
      </c>
      <c r="B97" s="9" t="s">
        <v>12</v>
      </c>
      <c r="C97" s="10" t="s">
        <v>108</v>
      </c>
      <c r="D97" s="11">
        <v>0.02</v>
      </c>
      <c r="E97" s="11"/>
      <c r="F97" s="12"/>
      <c r="G97" s="42" t="s">
        <v>535</v>
      </c>
      <c r="H97" s="47">
        <v>43983</v>
      </c>
      <c r="I97" s="49"/>
    </row>
    <row r="98" spans="1:9" x14ac:dyDescent="0.35">
      <c r="A98" s="8">
        <v>95</v>
      </c>
      <c r="B98" s="9" t="s">
        <v>12</v>
      </c>
      <c r="C98" s="10" t="s">
        <v>109</v>
      </c>
      <c r="D98" s="11"/>
      <c r="E98" s="11"/>
      <c r="F98" s="12"/>
      <c r="G98" s="43" t="s">
        <v>535</v>
      </c>
      <c r="H98" s="47"/>
      <c r="I98" s="48" t="s">
        <v>546</v>
      </c>
    </row>
    <row r="99" spans="1:9" x14ac:dyDescent="0.35">
      <c r="A99" s="8">
        <v>96</v>
      </c>
      <c r="B99" s="9" t="s">
        <v>12</v>
      </c>
      <c r="C99" s="10" t="s">
        <v>110</v>
      </c>
      <c r="D99" s="11"/>
      <c r="E99" s="11"/>
      <c r="F99" s="12"/>
      <c r="G99" s="43" t="s">
        <v>535</v>
      </c>
      <c r="H99" s="47">
        <v>43983</v>
      </c>
      <c r="I99" s="49"/>
    </row>
    <row r="100" spans="1:9" x14ac:dyDescent="0.35">
      <c r="A100" s="8">
        <v>97</v>
      </c>
      <c r="B100" s="9" t="s">
        <v>12</v>
      </c>
      <c r="C100" s="10" t="s">
        <v>111</v>
      </c>
      <c r="D100" s="11">
        <v>0.06</v>
      </c>
      <c r="E100" s="11">
        <v>0.78</v>
      </c>
      <c r="F100" s="12">
        <v>1</v>
      </c>
      <c r="G100" s="42" t="s">
        <v>535</v>
      </c>
      <c r="H100" s="47">
        <v>43952</v>
      </c>
      <c r="I100" s="49"/>
    </row>
    <row r="101" spans="1:9" x14ac:dyDescent="0.35">
      <c r="A101" s="8">
        <v>98</v>
      </c>
      <c r="B101" s="9" t="s">
        <v>12</v>
      </c>
      <c r="C101" s="10" t="s">
        <v>112</v>
      </c>
      <c r="D101" s="11">
        <v>7.0000000000000007E-2</v>
      </c>
      <c r="E101" s="11"/>
      <c r="F101" s="12"/>
      <c r="G101" s="43" t="s">
        <v>535</v>
      </c>
      <c r="H101" s="47"/>
      <c r="I101" s="48" t="s">
        <v>546</v>
      </c>
    </row>
    <row r="102" spans="1:9" x14ac:dyDescent="0.35">
      <c r="A102" s="8">
        <v>99</v>
      </c>
      <c r="B102" s="9" t="s">
        <v>12</v>
      </c>
      <c r="C102" s="10" t="s">
        <v>113</v>
      </c>
      <c r="D102" s="11"/>
      <c r="E102" s="11"/>
      <c r="F102" s="12"/>
      <c r="G102" s="43" t="s">
        <v>535</v>
      </c>
      <c r="H102" s="47">
        <v>43983</v>
      </c>
      <c r="I102" s="49"/>
    </row>
    <row r="103" spans="1:9" x14ac:dyDescent="0.35">
      <c r="A103" s="8">
        <v>100</v>
      </c>
      <c r="B103" s="9" t="s">
        <v>12</v>
      </c>
      <c r="C103" s="10" t="s">
        <v>114</v>
      </c>
      <c r="D103" s="11">
        <v>0.01</v>
      </c>
      <c r="E103" s="11">
        <v>0.09</v>
      </c>
      <c r="F103" s="12">
        <v>1</v>
      </c>
      <c r="G103" s="43" t="s">
        <v>535</v>
      </c>
      <c r="H103" s="47">
        <v>43952</v>
      </c>
      <c r="I103" s="49"/>
    </row>
    <row r="104" spans="1:9" x14ac:dyDescent="0.35">
      <c r="A104" s="8">
        <v>101</v>
      </c>
      <c r="B104" s="9" t="s">
        <v>10</v>
      </c>
      <c r="C104" s="10" t="s">
        <v>115</v>
      </c>
      <c r="D104" s="11">
        <v>0.5</v>
      </c>
      <c r="E104" s="11"/>
      <c r="F104" s="12"/>
      <c r="G104" s="42" t="s">
        <v>535</v>
      </c>
      <c r="H104" s="47">
        <v>43983</v>
      </c>
      <c r="I104" s="49"/>
    </row>
    <row r="105" spans="1:9" x14ac:dyDescent="0.35">
      <c r="A105" s="8">
        <v>102</v>
      </c>
      <c r="B105" s="9" t="s">
        <v>10</v>
      </c>
      <c r="C105" s="15" t="s">
        <v>116</v>
      </c>
      <c r="D105" s="11"/>
      <c r="E105" s="11"/>
      <c r="F105" s="12"/>
      <c r="G105" s="42" t="s">
        <v>535</v>
      </c>
      <c r="H105" s="47"/>
      <c r="I105" s="48" t="s">
        <v>546</v>
      </c>
    </row>
    <row r="106" spans="1:9" x14ac:dyDescent="0.35">
      <c r="A106" s="8">
        <v>103</v>
      </c>
      <c r="B106" s="9" t="s">
        <v>10</v>
      </c>
      <c r="C106" s="10" t="s">
        <v>117</v>
      </c>
      <c r="D106" s="11"/>
      <c r="E106" s="11"/>
      <c r="F106" s="12"/>
      <c r="G106" s="42" t="s">
        <v>535</v>
      </c>
      <c r="H106" s="47"/>
      <c r="I106" s="48" t="s">
        <v>546</v>
      </c>
    </row>
    <row r="107" spans="1:9" x14ac:dyDescent="0.35">
      <c r="A107" s="8">
        <v>104</v>
      </c>
      <c r="B107" s="9" t="s">
        <v>10</v>
      </c>
      <c r="C107" s="10" t="s">
        <v>118</v>
      </c>
      <c r="D107" s="11"/>
      <c r="E107" s="11"/>
      <c r="F107" s="12"/>
      <c r="G107" s="42" t="s">
        <v>535</v>
      </c>
      <c r="H107" s="47"/>
      <c r="I107" s="48" t="s">
        <v>546</v>
      </c>
    </row>
    <row r="108" spans="1:9" x14ac:dyDescent="0.35">
      <c r="A108" s="8">
        <v>105</v>
      </c>
      <c r="B108" s="9" t="s">
        <v>10</v>
      </c>
      <c r="C108" s="10" t="s">
        <v>119</v>
      </c>
      <c r="D108" s="11"/>
      <c r="E108" s="11"/>
      <c r="F108" s="12"/>
      <c r="G108" s="42" t="s">
        <v>535</v>
      </c>
      <c r="H108" s="47"/>
      <c r="I108" s="48" t="s">
        <v>546</v>
      </c>
    </row>
    <row r="109" spans="1:9" x14ac:dyDescent="0.35">
      <c r="A109" s="8">
        <v>106</v>
      </c>
      <c r="B109" s="9" t="s">
        <v>37</v>
      </c>
      <c r="C109" s="10" t="s">
        <v>120</v>
      </c>
      <c r="D109" s="11">
        <v>0.75</v>
      </c>
      <c r="E109" s="11">
        <v>0.7</v>
      </c>
      <c r="F109" s="12">
        <v>1</v>
      </c>
      <c r="G109" s="42" t="s">
        <v>535</v>
      </c>
      <c r="H109" s="47">
        <v>43952</v>
      </c>
      <c r="I109" s="49"/>
    </row>
    <row r="110" spans="1:9" x14ac:dyDescent="0.35">
      <c r="A110" s="8">
        <v>107</v>
      </c>
      <c r="B110" s="9" t="s">
        <v>37</v>
      </c>
      <c r="C110" s="10" t="s">
        <v>121</v>
      </c>
      <c r="D110" s="11"/>
      <c r="E110" s="11"/>
      <c r="F110" s="12"/>
      <c r="G110" s="43" t="s">
        <v>535</v>
      </c>
      <c r="H110" s="47"/>
      <c r="I110" s="48" t="s">
        <v>546</v>
      </c>
    </row>
    <row r="111" spans="1:9" x14ac:dyDescent="0.35">
      <c r="A111" s="8">
        <v>108</v>
      </c>
      <c r="B111" s="9" t="s">
        <v>37</v>
      </c>
      <c r="C111" s="10" t="s">
        <v>122</v>
      </c>
      <c r="D111" s="11"/>
      <c r="E111" s="11"/>
      <c r="F111" s="12"/>
      <c r="G111" s="43" t="s">
        <v>535</v>
      </c>
      <c r="H111" s="47"/>
      <c r="I111" s="48" t="s">
        <v>546</v>
      </c>
    </row>
    <row r="112" spans="1:9" x14ac:dyDescent="0.35">
      <c r="A112" s="8">
        <v>109</v>
      </c>
      <c r="B112" s="9" t="s">
        <v>37</v>
      </c>
      <c r="C112" s="10" t="s">
        <v>123</v>
      </c>
      <c r="D112" s="11">
        <v>0.3</v>
      </c>
      <c r="E112" s="11"/>
      <c r="F112" s="12"/>
      <c r="G112" s="43" t="s">
        <v>535</v>
      </c>
      <c r="H112" s="47">
        <v>43952</v>
      </c>
      <c r="I112" s="49"/>
    </row>
    <row r="113" spans="1:9" x14ac:dyDescent="0.35">
      <c r="A113" s="8">
        <v>110</v>
      </c>
      <c r="B113" s="9" t="s">
        <v>37</v>
      </c>
      <c r="C113" s="10" t="s">
        <v>124</v>
      </c>
      <c r="D113" s="11"/>
      <c r="E113" s="11"/>
      <c r="F113" s="12"/>
      <c r="G113" s="43" t="s">
        <v>535</v>
      </c>
      <c r="H113" s="47"/>
      <c r="I113" s="48" t="s">
        <v>546</v>
      </c>
    </row>
    <row r="114" spans="1:9" x14ac:dyDescent="0.35">
      <c r="A114" s="8">
        <v>111</v>
      </c>
      <c r="B114" s="9" t="s">
        <v>37</v>
      </c>
      <c r="C114" s="10" t="s">
        <v>125</v>
      </c>
      <c r="D114" s="11"/>
      <c r="E114" s="11"/>
      <c r="F114" s="12"/>
      <c r="G114" s="43" t="s">
        <v>535</v>
      </c>
      <c r="H114" s="47"/>
      <c r="I114" s="48" t="s">
        <v>546</v>
      </c>
    </row>
    <row r="115" spans="1:9" x14ac:dyDescent="0.35">
      <c r="A115" s="8">
        <v>112</v>
      </c>
      <c r="B115" s="9" t="s">
        <v>37</v>
      </c>
      <c r="C115" s="10" t="s">
        <v>126</v>
      </c>
      <c r="D115" s="11"/>
      <c r="E115" s="11"/>
      <c r="F115" s="12"/>
      <c r="G115" s="42" t="s">
        <v>535</v>
      </c>
      <c r="H115" s="47"/>
      <c r="I115" s="48" t="s">
        <v>546</v>
      </c>
    </row>
    <row r="116" spans="1:9" x14ac:dyDescent="0.35">
      <c r="A116" s="8">
        <v>113</v>
      </c>
      <c r="B116" s="9" t="s">
        <v>37</v>
      </c>
      <c r="C116" s="10" t="s">
        <v>127</v>
      </c>
      <c r="D116" s="11">
        <v>0.05</v>
      </c>
      <c r="E116" s="11">
        <v>1.4830000000000001</v>
      </c>
      <c r="F116" s="12">
        <v>1</v>
      </c>
      <c r="G116" s="42" t="s">
        <v>535</v>
      </c>
      <c r="H116" s="47">
        <v>43952</v>
      </c>
      <c r="I116" s="49"/>
    </row>
    <row r="117" spans="1:9" x14ac:dyDescent="0.35">
      <c r="A117" s="8">
        <v>114</v>
      </c>
      <c r="B117" s="9" t="s">
        <v>37</v>
      </c>
      <c r="C117" s="10" t="s">
        <v>128</v>
      </c>
      <c r="D117" s="11"/>
      <c r="E117" s="11"/>
      <c r="F117" s="12"/>
      <c r="G117" s="42" t="s">
        <v>535</v>
      </c>
      <c r="H117" s="47"/>
      <c r="I117" s="48" t="s">
        <v>546</v>
      </c>
    </row>
    <row r="118" spans="1:9" x14ac:dyDescent="0.35">
      <c r="A118" s="8">
        <v>115</v>
      </c>
      <c r="B118" s="9" t="s">
        <v>37</v>
      </c>
      <c r="C118" s="10" t="s">
        <v>129</v>
      </c>
      <c r="D118" s="11"/>
      <c r="E118" s="11"/>
      <c r="F118" s="12"/>
      <c r="G118" s="42" t="s">
        <v>535</v>
      </c>
      <c r="H118" s="47"/>
      <c r="I118" s="48" t="s">
        <v>546</v>
      </c>
    </row>
    <row r="119" spans="1:9" x14ac:dyDescent="0.35">
      <c r="A119" s="8">
        <v>116</v>
      </c>
      <c r="B119" s="9" t="s">
        <v>37</v>
      </c>
      <c r="C119" s="16" t="s">
        <v>130</v>
      </c>
      <c r="D119" s="11">
        <v>0.03</v>
      </c>
      <c r="E119" s="11">
        <v>0.3</v>
      </c>
      <c r="F119" s="12">
        <v>1</v>
      </c>
      <c r="G119" s="43" t="s">
        <v>535</v>
      </c>
      <c r="H119" s="47"/>
      <c r="I119" s="48" t="s">
        <v>546</v>
      </c>
    </row>
    <row r="120" spans="1:9" x14ac:dyDescent="0.35">
      <c r="A120" s="8">
        <v>117</v>
      </c>
      <c r="B120" s="9" t="s">
        <v>37</v>
      </c>
      <c r="C120" s="16" t="s">
        <v>131</v>
      </c>
      <c r="D120" s="11">
        <v>0.4</v>
      </c>
      <c r="E120" s="11"/>
      <c r="F120" s="12"/>
      <c r="G120" s="43" t="s">
        <v>535</v>
      </c>
      <c r="H120" s="47">
        <v>43952</v>
      </c>
      <c r="I120" s="49"/>
    </row>
    <row r="121" spans="1:9" x14ac:dyDescent="0.35">
      <c r="A121" s="8">
        <v>118</v>
      </c>
      <c r="B121" s="9" t="s">
        <v>37</v>
      </c>
      <c r="C121" s="16" t="s">
        <v>132</v>
      </c>
      <c r="D121" s="11">
        <v>0.26</v>
      </c>
      <c r="E121" s="11"/>
      <c r="F121" s="12">
        <v>1</v>
      </c>
      <c r="G121" s="43" t="s">
        <v>535</v>
      </c>
      <c r="H121" s="47"/>
      <c r="I121" s="48" t="s">
        <v>546</v>
      </c>
    </row>
    <row r="122" spans="1:9" x14ac:dyDescent="0.35">
      <c r="A122" s="8">
        <v>119</v>
      </c>
      <c r="B122" s="9" t="s">
        <v>37</v>
      </c>
      <c r="C122" s="16" t="s">
        <v>133</v>
      </c>
      <c r="D122" s="11">
        <v>0.23</v>
      </c>
      <c r="E122" s="11"/>
      <c r="F122" s="12">
        <v>1</v>
      </c>
      <c r="G122" s="43" t="s">
        <v>535</v>
      </c>
      <c r="H122" s="47">
        <v>43983</v>
      </c>
      <c r="I122" s="49"/>
    </row>
    <row r="123" spans="1:9" x14ac:dyDescent="0.35">
      <c r="A123" s="8">
        <v>120</v>
      </c>
      <c r="B123" s="9" t="s">
        <v>8</v>
      </c>
      <c r="C123" s="16" t="s">
        <v>134</v>
      </c>
      <c r="D123" s="11"/>
      <c r="E123" s="11"/>
      <c r="F123" s="12">
        <v>1</v>
      </c>
      <c r="G123" s="43" t="s">
        <v>535</v>
      </c>
      <c r="H123" s="47"/>
      <c r="I123" s="48" t="s">
        <v>546</v>
      </c>
    </row>
    <row r="124" spans="1:9" x14ac:dyDescent="0.35">
      <c r="A124" s="8">
        <v>121</v>
      </c>
      <c r="B124" s="9" t="s">
        <v>8</v>
      </c>
      <c r="C124" s="16" t="s">
        <v>135</v>
      </c>
      <c r="D124" s="11"/>
      <c r="E124" s="11"/>
      <c r="F124" s="12"/>
      <c r="G124" s="43" t="s">
        <v>535</v>
      </c>
      <c r="H124" s="47" t="s">
        <v>540</v>
      </c>
      <c r="I124" s="49"/>
    </row>
    <row r="125" spans="1:9" x14ac:dyDescent="0.35">
      <c r="A125" s="8">
        <v>122</v>
      </c>
      <c r="B125" s="9" t="s">
        <v>8</v>
      </c>
      <c r="C125" s="16" t="s">
        <v>136</v>
      </c>
      <c r="D125" s="11"/>
      <c r="E125" s="11"/>
      <c r="F125" s="12"/>
      <c r="G125" s="43" t="s">
        <v>535</v>
      </c>
      <c r="H125" s="47"/>
      <c r="I125" s="48" t="s">
        <v>546</v>
      </c>
    </row>
    <row r="126" spans="1:9" x14ac:dyDescent="0.35">
      <c r="A126" s="8">
        <v>123</v>
      </c>
      <c r="B126" s="9" t="s">
        <v>8</v>
      </c>
      <c r="C126" s="16" t="s">
        <v>137</v>
      </c>
      <c r="D126" s="11">
        <v>1.44</v>
      </c>
      <c r="E126" s="11">
        <v>0.94</v>
      </c>
      <c r="F126" s="12">
        <v>1</v>
      </c>
      <c r="G126" s="43" t="s">
        <v>535</v>
      </c>
      <c r="H126" s="47" t="s">
        <v>538</v>
      </c>
      <c r="I126" s="49"/>
    </row>
    <row r="127" spans="1:9" x14ac:dyDescent="0.35">
      <c r="A127" s="8">
        <v>124</v>
      </c>
      <c r="B127" s="9" t="s">
        <v>8</v>
      </c>
      <c r="C127" s="16" t="s">
        <v>138</v>
      </c>
      <c r="D127" s="11"/>
      <c r="E127" s="11">
        <v>2.15</v>
      </c>
      <c r="F127" s="12">
        <v>1</v>
      </c>
      <c r="G127" s="43" t="s">
        <v>535</v>
      </c>
      <c r="H127" s="47" t="s">
        <v>541</v>
      </c>
      <c r="I127" s="49"/>
    </row>
    <row r="128" spans="1:9" x14ac:dyDescent="0.35">
      <c r="A128" s="8">
        <v>125</v>
      </c>
      <c r="B128" s="9" t="s">
        <v>8</v>
      </c>
      <c r="C128" s="16" t="s">
        <v>139</v>
      </c>
      <c r="D128" s="11">
        <v>0.45</v>
      </c>
      <c r="E128" s="11"/>
      <c r="F128" s="12"/>
      <c r="G128" s="43" t="s">
        <v>535</v>
      </c>
      <c r="H128" s="47" t="s">
        <v>538</v>
      </c>
      <c r="I128" s="49"/>
    </row>
    <row r="129" spans="1:9" x14ac:dyDescent="0.35">
      <c r="A129" s="8">
        <v>126</v>
      </c>
      <c r="B129" s="9" t="s">
        <v>8</v>
      </c>
      <c r="C129" s="16" t="s">
        <v>140</v>
      </c>
      <c r="D129" s="11"/>
      <c r="E129" s="11"/>
      <c r="F129" s="12"/>
      <c r="G129" s="43" t="s">
        <v>535</v>
      </c>
      <c r="H129" s="47" t="s">
        <v>539</v>
      </c>
      <c r="I129" s="49"/>
    </row>
    <row r="130" spans="1:9" x14ac:dyDescent="0.35">
      <c r="A130" s="8">
        <v>127</v>
      </c>
      <c r="B130" s="9" t="s">
        <v>19</v>
      </c>
      <c r="C130" s="16" t="s">
        <v>141</v>
      </c>
      <c r="D130" s="11"/>
      <c r="E130" s="11"/>
      <c r="F130" s="12">
        <v>1</v>
      </c>
      <c r="G130" s="43" t="s">
        <v>535</v>
      </c>
      <c r="H130" s="47"/>
      <c r="I130" s="48" t="s">
        <v>546</v>
      </c>
    </row>
    <row r="131" spans="1:9" x14ac:dyDescent="0.35">
      <c r="A131" s="8">
        <v>128</v>
      </c>
      <c r="B131" s="9" t="s">
        <v>10</v>
      </c>
      <c r="C131" s="16" t="s">
        <v>142</v>
      </c>
      <c r="D131" s="11"/>
      <c r="E131" s="11"/>
      <c r="F131" s="12"/>
      <c r="G131" s="43" t="s">
        <v>532</v>
      </c>
      <c r="H131" s="47"/>
      <c r="I131" s="48" t="s">
        <v>546</v>
      </c>
    </row>
    <row r="132" spans="1:9" x14ac:dyDescent="0.35">
      <c r="A132" s="8">
        <v>129</v>
      </c>
      <c r="B132" s="9" t="s">
        <v>10</v>
      </c>
      <c r="C132" s="16" t="s">
        <v>143</v>
      </c>
      <c r="D132" s="11">
        <v>0.05</v>
      </c>
      <c r="E132" s="11">
        <v>0.08</v>
      </c>
      <c r="F132" s="12">
        <v>1</v>
      </c>
      <c r="G132" s="43" t="s">
        <v>535</v>
      </c>
      <c r="H132" s="47">
        <v>43983</v>
      </c>
      <c r="I132" s="49"/>
    </row>
    <row r="133" spans="1:9" x14ac:dyDescent="0.35">
      <c r="A133" s="8">
        <v>130</v>
      </c>
      <c r="B133" s="9" t="s">
        <v>37</v>
      </c>
      <c r="C133" s="16" t="s">
        <v>144</v>
      </c>
      <c r="D133" s="11"/>
      <c r="E133" s="11"/>
      <c r="F133" s="12"/>
      <c r="G133" s="43" t="s">
        <v>535</v>
      </c>
      <c r="H133" s="47"/>
      <c r="I133" s="48" t="s">
        <v>546</v>
      </c>
    </row>
    <row r="134" spans="1:9" x14ac:dyDescent="0.35">
      <c r="A134" s="8">
        <v>131</v>
      </c>
      <c r="B134" s="9" t="s">
        <v>8</v>
      </c>
      <c r="C134" s="16" t="s">
        <v>145</v>
      </c>
      <c r="D134" s="11"/>
      <c r="E134" s="11"/>
      <c r="F134" s="12"/>
      <c r="G134" s="43" t="s">
        <v>535</v>
      </c>
      <c r="H134" s="47"/>
      <c r="I134" s="48" t="s">
        <v>546</v>
      </c>
    </row>
    <row r="135" spans="1:9" x14ac:dyDescent="0.35">
      <c r="A135" s="8">
        <v>132</v>
      </c>
      <c r="B135" s="9" t="s">
        <v>8</v>
      </c>
      <c r="C135" s="16" t="s">
        <v>146</v>
      </c>
      <c r="D135" s="11"/>
      <c r="E135" s="11">
        <v>1.31</v>
      </c>
      <c r="F135" s="12">
        <v>5</v>
      </c>
      <c r="G135" s="43" t="s">
        <v>535</v>
      </c>
      <c r="H135" s="47">
        <v>43983</v>
      </c>
      <c r="I135" s="49"/>
    </row>
    <row r="136" spans="1:9" x14ac:dyDescent="0.35">
      <c r="A136" s="8">
        <v>133</v>
      </c>
      <c r="B136" s="9" t="s">
        <v>8</v>
      </c>
      <c r="C136" s="16" t="s">
        <v>147</v>
      </c>
      <c r="D136" s="11"/>
      <c r="E136" s="11"/>
      <c r="F136" s="12"/>
      <c r="G136" s="43" t="s">
        <v>535</v>
      </c>
      <c r="H136" s="47" t="s">
        <v>539</v>
      </c>
      <c r="I136" s="49"/>
    </row>
    <row r="137" spans="1:9" x14ac:dyDescent="0.35">
      <c r="A137" s="8">
        <v>134</v>
      </c>
      <c r="B137" s="9" t="s">
        <v>8</v>
      </c>
      <c r="C137" s="16" t="s">
        <v>148</v>
      </c>
      <c r="D137" s="11">
        <v>0.14000000000000001</v>
      </c>
      <c r="E137" s="11"/>
      <c r="F137" s="12"/>
      <c r="G137" s="43" t="s">
        <v>535</v>
      </c>
      <c r="H137" s="47">
        <v>43952</v>
      </c>
      <c r="I137" s="49"/>
    </row>
    <row r="138" spans="1:9" x14ac:dyDescent="0.35">
      <c r="A138" s="8">
        <v>135</v>
      </c>
      <c r="B138" s="9" t="s">
        <v>8</v>
      </c>
      <c r="C138" s="16" t="s">
        <v>149</v>
      </c>
      <c r="D138" s="11">
        <v>0.06</v>
      </c>
      <c r="E138" s="11"/>
      <c r="F138" s="12"/>
      <c r="G138" s="43" t="s">
        <v>535</v>
      </c>
      <c r="H138" s="47">
        <v>43952</v>
      </c>
      <c r="I138" s="49"/>
    </row>
    <row r="139" spans="1:9" x14ac:dyDescent="0.35">
      <c r="A139" s="8">
        <v>136</v>
      </c>
      <c r="B139" s="9" t="s">
        <v>19</v>
      </c>
      <c r="C139" s="16" t="s">
        <v>150</v>
      </c>
      <c r="D139" s="11"/>
      <c r="E139" s="11"/>
      <c r="F139" s="12"/>
      <c r="G139" s="43" t="s">
        <v>535</v>
      </c>
      <c r="H139" s="47">
        <v>43952</v>
      </c>
      <c r="I139" s="49"/>
    </row>
    <row r="140" spans="1:9" x14ac:dyDescent="0.35">
      <c r="A140" s="8">
        <v>137</v>
      </c>
      <c r="B140" s="9" t="s">
        <v>19</v>
      </c>
      <c r="C140" s="16" t="s">
        <v>151</v>
      </c>
      <c r="D140" s="11">
        <v>0.6</v>
      </c>
      <c r="E140" s="11"/>
      <c r="F140" s="12"/>
      <c r="G140" s="43" t="s">
        <v>535</v>
      </c>
      <c r="H140" s="47"/>
      <c r="I140" s="48" t="s">
        <v>546</v>
      </c>
    </row>
    <row r="141" spans="1:9" x14ac:dyDescent="0.35">
      <c r="A141" s="8">
        <v>138</v>
      </c>
      <c r="B141" s="9" t="s">
        <v>19</v>
      </c>
      <c r="C141" s="17" t="s">
        <v>152</v>
      </c>
      <c r="D141" s="11"/>
      <c r="E141" s="11"/>
      <c r="F141" s="12"/>
      <c r="G141" s="43" t="s">
        <v>535</v>
      </c>
      <c r="H141" s="47"/>
      <c r="I141" s="48" t="s">
        <v>546</v>
      </c>
    </row>
    <row r="142" spans="1:9" x14ac:dyDescent="0.35">
      <c r="A142" s="8">
        <v>139</v>
      </c>
      <c r="B142" s="9" t="s">
        <v>19</v>
      </c>
      <c r="C142" s="17" t="s">
        <v>153</v>
      </c>
      <c r="D142" s="11">
        <v>0.3</v>
      </c>
      <c r="E142" s="11"/>
      <c r="F142" s="12">
        <v>1</v>
      </c>
      <c r="G142" s="43" t="s">
        <v>535</v>
      </c>
      <c r="H142" s="47">
        <v>43983</v>
      </c>
      <c r="I142" s="49"/>
    </row>
    <row r="143" spans="1:9" x14ac:dyDescent="0.35">
      <c r="A143" s="8">
        <v>140</v>
      </c>
      <c r="B143" s="9" t="s">
        <v>12</v>
      </c>
      <c r="C143" s="17" t="s">
        <v>154</v>
      </c>
      <c r="D143" s="11"/>
      <c r="E143" s="11">
        <v>0.02</v>
      </c>
      <c r="F143" s="12">
        <v>1</v>
      </c>
      <c r="G143" s="43" t="s">
        <v>535</v>
      </c>
      <c r="H143" s="47">
        <v>43952</v>
      </c>
      <c r="I143" s="49"/>
    </row>
    <row r="144" spans="1:9" x14ac:dyDescent="0.35">
      <c r="A144" s="8">
        <v>141</v>
      </c>
      <c r="B144" s="18" t="s">
        <v>12</v>
      </c>
      <c r="C144" s="19" t="s">
        <v>155</v>
      </c>
      <c r="D144" s="11">
        <v>1.1000000000000001</v>
      </c>
      <c r="E144" s="11"/>
      <c r="F144" s="12"/>
      <c r="G144" s="43" t="s">
        <v>535</v>
      </c>
      <c r="H144" s="47"/>
      <c r="I144" s="48" t="s">
        <v>546</v>
      </c>
    </row>
    <row r="145" spans="1:9" x14ac:dyDescent="0.35">
      <c r="A145" s="8">
        <v>142</v>
      </c>
      <c r="B145" s="9" t="s">
        <v>10</v>
      </c>
      <c r="C145" s="10" t="s">
        <v>156</v>
      </c>
      <c r="D145" s="11"/>
      <c r="E145" s="11">
        <v>1.3</v>
      </c>
      <c r="F145" s="12">
        <v>5</v>
      </c>
      <c r="G145" s="42" t="s">
        <v>535</v>
      </c>
      <c r="H145" s="47">
        <v>43983</v>
      </c>
      <c r="I145" s="49"/>
    </row>
    <row r="146" spans="1:9" x14ac:dyDescent="0.35">
      <c r="A146" s="8">
        <v>143</v>
      </c>
      <c r="B146" s="9" t="s">
        <v>37</v>
      </c>
      <c r="C146" s="10" t="s">
        <v>157</v>
      </c>
      <c r="D146" s="11"/>
      <c r="E146" s="11"/>
      <c r="F146" s="12">
        <v>1</v>
      </c>
      <c r="G146" s="42" t="s">
        <v>535</v>
      </c>
      <c r="H146" s="47">
        <v>43952</v>
      </c>
      <c r="I146" s="49"/>
    </row>
    <row r="147" spans="1:9" x14ac:dyDescent="0.35">
      <c r="A147" s="8">
        <v>144</v>
      </c>
      <c r="B147" s="9" t="s">
        <v>8</v>
      </c>
      <c r="C147" s="10" t="s">
        <v>158</v>
      </c>
      <c r="D147" s="11"/>
      <c r="E147" s="11">
        <v>1.7</v>
      </c>
      <c r="F147" s="12"/>
      <c r="G147" s="42" t="s">
        <v>535</v>
      </c>
      <c r="H147" s="47">
        <v>43983</v>
      </c>
      <c r="I147" s="49"/>
    </row>
    <row r="148" spans="1:9" x14ac:dyDescent="0.35">
      <c r="A148" s="8">
        <v>145</v>
      </c>
      <c r="B148" s="9" t="s">
        <v>12</v>
      </c>
      <c r="C148" s="10" t="s">
        <v>159</v>
      </c>
      <c r="D148" s="11"/>
      <c r="E148" s="11"/>
      <c r="F148" s="12"/>
      <c r="G148" s="42" t="s">
        <v>535</v>
      </c>
      <c r="H148" s="47"/>
      <c r="I148" s="48" t="s">
        <v>546</v>
      </c>
    </row>
    <row r="149" spans="1:9" x14ac:dyDescent="0.35">
      <c r="A149" s="8">
        <v>146</v>
      </c>
      <c r="B149" s="9" t="s">
        <v>12</v>
      </c>
      <c r="C149" s="10" t="s">
        <v>160</v>
      </c>
      <c r="D149" s="11"/>
      <c r="E149" s="11">
        <v>0.12</v>
      </c>
      <c r="F149" s="12"/>
      <c r="G149" s="42" t="s">
        <v>535</v>
      </c>
      <c r="H149" s="47"/>
      <c r="I149" s="48" t="s">
        <v>546</v>
      </c>
    </row>
    <row r="150" spans="1:9" x14ac:dyDescent="0.35">
      <c r="A150" s="8">
        <v>147</v>
      </c>
      <c r="B150" s="9" t="s">
        <v>8</v>
      </c>
      <c r="C150" s="10" t="s">
        <v>161</v>
      </c>
      <c r="D150" s="11">
        <v>0.39</v>
      </c>
      <c r="E150" s="11"/>
      <c r="F150" s="12"/>
      <c r="G150" s="42" t="s">
        <v>532</v>
      </c>
      <c r="H150" s="47">
        <v>44185</v>
      </c>
      <c r="I150" s="49"/>
    </row>
    <row r="151" spans="1:9" x14ac:dyDescent="0.35">
      <c r="A151" s="8">
        <v>148</v>
      </c>
      <c r="B151" s="9" t="s">
        <v>19</v>
      </c>
      <c r="C151" s="10" t="s">
        <v>162</v>
      </c>
      <c r="D151" s="11"/>
      <c r="E151" s="11"/>
      <c r="F151" s="12"/>
      <c r="G151" s="42" t="s">
        <v>532</v>
      </c>
      <c r="H151" s="47"/>
      <c r="I151" s="48" t="s">
        <v>546</v>
      </c>
    </row>
    <row r="152" spans="1:9" x14ac:dyDescent="0.35">
      <c r="A152" s="8">
        <v>149</v>
      </c>
      <c r="B152" s="9" t="s">
        <v>19</v>
      </c>
      <c r="C152" s="10" t="s">
        <v>163</v>
      </c>
      <c r="D152" s="11">
        <v>4.2000000000000003E-2</v>
      </c>
      <c r="E152" s="11">
        <v>9.7000000000000003E-2</v>
      </c>
      <c r="F152" s="12">
        <v>1</v>
      </c>
      <c r="G152" s="43" t="s">
        <v>532</v>
      </c>
      <c r="H152" s="47"/>
      <c r="I152" s="48" t="s">
        <v>546</v>
      </c>
    </row>
    <row r="153" spans="1:9" x14ac:dyDescent="0.35">
      <c r="A153" s="8">
        <v>150</v>
      </c>
      <c r="B153" s="16" t="s">
        <v>10</v>
      </c>
      <c r="C153" s="16" t="s">
        <v>164</v>
      </c>
      <c r="D153" s="11"/>
      <c r="E153" s="11">
        <v>1.18</v>
      </c>
      <c r="F153" s="12"/>
      <c r="G153" s="43" t="s">
        <v>532</v>
      </c>
      <c r="H153" s="47"/>
      <c r="I153" s="48" t="s">
        <v>546</v>
      </c>
    </row>
    <row r="154" spans="1:9" x14ac:dyDescent="0.35">
      <c r="A154" s="8">
        <v>151</v>
      </c>
      <c r="B154" s="16" t="s">
        <v>37</v>
      </c>
      <c r="C154" s="16" t="s">
        <v>165</v>
      </c>
      <c r="D154" s="11"/>
      <c r="E154" s="11"/>
      <c r="F154" s="12">
        <v>1</v>
      </c>
      <c r="G154" s="43" t="s">
        <v>535</v>
      </c>
      <c r="H154" s="47"/>
      <c r="I154" s="48" t="s">
        <v>546</v>
      </c>
    </row>
    <row r="155" spans="1:9" x14ac:dyDescent="0.35">
      <c r="A155" s="8">
        <v>152</v>
      </c>
      <c r="B155" s="16" t="s">
        <v>19</v>
      </c>
      <c r="C155" s="16" t="s">
        <v>166</v>
      </c>
      <c r="D155" s="11"/>
      <c r="E155" s="11">
        <v>0.74</v>
      </c>
      <c r="F155" s="12">
        <v>1</v>
      </c>
      <c r="G155" s="43" t="s">
        <v>535</v>
      </c>
      <c r="H155" s="47">
        <v>43952</v>
      </c>
      <c r="I155" s="49"/>
    </row>
    <row r="156" spans="1:9" x14ac:dyDescent="0.35">
      <c r="A156" s="8">
        <v>153</v>
      </c>
      <c r="B156" s="16" t="s">
        <v>19</v>
      </c>
      <c r="C156" s="16" t="s">
        <v>167</v>
      </c>
      <c r="D156" s="11">
        <v>0.04</v>
      </c>
      <c r="E156" s="11"/>
      <c r="F156" s="12"/>
      <c r="G156" s="43" t="s">
        <v>535</v>
      </c>
      <c r="H156" s="47">
        <v>43952</v>
      </c>
      <c r="I156" s="49"/>
    </row>
    <row r="157" spans="1:9" x14ac:dyDescent="0.35">
      <c r="A157" s="8">
        <v>154</v>
      </c>
      <c r="B157" s="16" t="s">
        <v>12</v>
      </c>
      <c r="C157" s="16" t="s">
        <v>168</v>
      </c>
      <c r="D157" s="11">
        <v>0.31</v>
      </c>
      <c r="E157" s="11"/>
      <c r="F157" s="12"/>
      <c r="G157" s="43" t="s">
        <v>535</v>
      </c>
      <c r="H157" s="47"/>
      <c r="I157" s="48" t="s">
        <v>546</v>
      </c>
    </row>
    <row r="158" spans="1:9" x14ac:dyDescent="0.35">
      <c r="A158" s="8">
        <v>155</v>
      </c>
      <c r="B158" s="16" t="s">
        <v>8</v>
      </c>
      <c r="C158" s="16" t="s">
        <v>169</v>
      </c>
      <c r="D158" s="11"/>
      <c r="E158" s="11"/>
      <c r="F158" s="12"/>
      <c r="G158" s="43" t="s">
        <v>532</v>
      </c>
      <c r="H158" s="47"/>
      <c r="I158" s="48" t="s">
        <v>546</v>
      </c>
    </row>
    <row r="159" spans="1:9" x14ac:dyDescent="0.35">
      <c r="A159" s="8">
        <v>156</v>
      </c>
      <c r="B159" s="16" t="s">
        <v>19</v>
      </c>
      <c r="C159" s="16" t="s">
        <v>170</v>
      </c>
      <c r="D159" s="11">
        <v>1.534</v>
      </c>
      <c r="E159" s="11"/>
      <c r="F159" s="12"/>
      <c r="G159" s="43" t="s">
        <v>535</v>
      </c>
      <c r="H159" s="47"/>
      <c r="I159" s="48" t="s">
        <v>546</v>
      </c>
    </row>
    <row r="160" spans="1:9" x14ac:dyDescent="0.35">
      <c r="A160" s="8">
        <v>157</v>
      </c>
      <c r="B160" s="16" t="s">
        <v>19</v>
      </c>
      <c r="C160" s="16" t="s">
        <v>171</v>
      </c>
      <c r="D160" s="11">
        <v>0.109</v>
      </c>
      <c r="E160" s="11"/>
      <c r="F160" s="12"/>
      <c r="G160" s="43" t="s">
        <v>535</v>
      </c>
      <c r="H160" s="47"/>
      <c r="I160" s="48" t="s">
        <v>546</v>
      </c>
    </row>
    <row r="161" spans="1:9" x14ac:dyDescent="0.35">
      <c r="A161" s="8">
        <v>158</v>
      </c>
      <c r="B161" s="16" t="s">
        <v>12</v>
      </c>
      <c r="C161" s="16" t="s">
        <v>172</v>
      </c>
      <c r="D161" s="11"/>
      <c r="E161" s="11"/>
      <c r="F161" s="12"/>
      <c r="G161" s="43" t="s">
        <v>535</v>
      </c>
      <c r="H161" s="47"/>
      <c r="I161" s="48" t="s">
        <v>546</v>
      </c>
    </row>
    <row r="162" spans="1:9" x14ac:dyDescent="0.35">
      <c r="A162" s="8">
        <v>159</v>
      </c>
      <c r="B162" s="16" t="s">
        <v>37</v>
      </c>
      <c r="C162" s="16" t="s">
        <v>173</v>
      </c>
      <c r="D162" s="11">
        <v>0.02</v>
      </c>
      <c r="E162" s="11">
        <v>0.28000000000000003</v>
      </c>
      <c r="F162" s="12">
        <v>1</v>
      </c>
      <c r="G162" s="43" t="s">
        <v>535</v>
      </c>
      <c r="H162" s="47">
        <v>43952</v>
      </c>
      <c r="I162" s="49"/>
    </row>
    <row r="163" spans="1:9" x14ac:dyDescent="0.35">
      <c r="A163" s="8">
        <v>160</v>
      </c>
      <c r="B163" s="16" t="s">
        <v>37</v>
      </c>
      <c r="C163" s="16" t="s">
        <v>174</v>
      </c>
      <c r="D163" s="11">
        <v>0.16</v>
      </c>
      <c r="E163" s="11"/>
      <c r="F163" s="12"/>
      <c r="G163" s="43" t="s">
        <v>535</v>
      </c>
      <c r="H163" s="47">
        <v>43952</v>
      </c>
      <c r="I163" s="49"/>
    </row>
    <row r="164" spans="1:9" x14ac:dyDescent="0.35">
      <c r="A164" s="8">
        <v>161</v>
      </c>
      <c r="B164" s="16" t="s">
        <v>19</v>
      </c>
      <c r="C164" s="16" t="s">
        <v>175</v>
      </c>
      <c r="D164" s="11">
        <v>0.7</v>
      </c>
      <c r="E164" s="11"/>
      <c r="F164" s="12"/>
      <c r="G164" s="43" t="s">
        <v>535</v>
      </c>
      <c r="H164" s="47"/>
      <c r="I164" s="48" t="s">
        <v>546</v>
      </c>
    </row>
    <row r="165" spans="1:9" x14ac:dyDescent="0.35">
      <c r="A165" s="8">
        <v>162</v>
      </c>
      <c r="B165" s="17" t="s">
        <v>19</v>
      </c>
      <c r="C165" s="17" t="s">
        <v>176</v>
      </c>
      <c r="D165" s="11">
        <v>0.03</v>
      </c>
      <c r="E165" s="11"/>
      <c r="F165" s="12"/>
      <c r="G165" s="43" t="s">
        <v>535</v>
      </c>
      <c r="H165" s="47"/>
      <c r="I165" s="48" t="s">
        <v>546</v>
      </c>
    </row>
    <row r="166" spans="1:9" x14ac:dyDescent="0.35">
      <c r="A166" s="8">
        <v>163</v>
      </c>
      <c r="B166" s="17" t="s">
        <v>8</v>
      </c>
      <c r="C166" s="17" t="s">
        <v>177</v>
      </c>
      <c r="D166" s="11"/>
      <c r="E166" s="11"/>
      <c r="F166" s="12"/>
      <c r="G166" s="43" t="s">
        <v>535</v>
      </c>
      <c r="H166" s="47" t="s">
        <v>542</v>
      </c>
      <c r="I166" s="49"/>
    </row>
    <row r="167" spans="1:9" x14ac:dyDescent="0.35">
      <c r="A167" s="8">
        <v>164</v>
      </c>
      <c r="B167" s="17" t="s">
        <v>12</v>
      </c>
      <c r="C167" s="17" t="s">
        <v>178</v>
      </c>
      <c r="D167" s="11">
        <v>0.05</v>
      </c>
      <c r="E167" s="11"/>
      <c r="F167" s="12"/>
      <c r="G167" s="43" t="s">
        <v>533</v>
      </c>
      <c r="H167" s="47">
        <v>44104</v>
      </c>
      <c r="I167" s="49"/>
    </row>
    <row r="168" spans="1:9" x14ac:dyDescent="0.35">
      <c r="A168" s="8">
        <v>165</v>
      </c>
      <c r="B168" s="17" t="s">
        <v>19</v>
      </c>
      <c r="C168" s="17" t="s">
        <v>179</v>
      </c>
      <c r="D168" s="11"/>
      <c r="E168" s="11"/>
      <c r="F168" s="12"/>
      <c r="G168" s="43" t="s">
        <v>532</v>
      </c>
      <c r="H168" s="47"/>
      <c r="I168" s="48" t="s">
        <v>546</v>
      </c>
    </row>
    <row r="169" spans="1:9" x14ac:dyDescent="0.35">
      <c r="A169" s="8">
        <v>166</v>
      </c>
      <c r="B169" s="17" t="s">
        <v>8</v>
      </c>
      <c r="C169" s="17" t="s">
        <v>180</v>
      </c>
      <c r="D169" s="11"/>
      <c r="E169" s="11">
        <v>0.04</v>
      </c>
      <c r="F169" s="12"/>
      <c r="G169" s="43" t="s">
        <v>533</v>
      </c>
      <c r="H169" s="47"/>
      <c r="I169" s="48" t="s">
        <v>546</v>
      </c>
    </row>
    <row r="170" spans="1:9" x14ac:dyDescent="0.35">
      <c r="A170" s="8">
        <v>167</v>
      </c>
      <c r="B170" s="17" t="s">
        <v>12</v>
      </c>
      <c r="C170" s="17" t="s">
        <v>181</v>
      </c>
      <c r="D170" s="11">
        <v>0.08</v>
      </c>
      <c r="E170" s="11">
        <v>0.05</v>
      </c>
      <c r="F170" s="12"/>
      <c r="G170" s="43" t="s">
        <v>536</v>
      </c>
      <c r="H170" s="47"/>
      <c r="I170" s="48" t="s">
        <v>546</v>
      </c>
    </row>
    <row r="171" spans="1:9" x14ac:dyDescent="0.35">
      <c r="A171" s="8">
        <v>168</v>
      </c>
      <c r="B171" s="16" t="s">
        <v>19</v>
      </c>
      <c r="C171" s="16" t="s">
        <v>182</v>
      </c>
      <c r="D171" s="11"/>
      <c r="E171" s="11"/>
      <c r="F171" s="12"/>
      <c r="G171" s="43" t="s">
        <v>532</v>
      </c>
      <c r="H171" s="47"/>
      <c r="I171" s="49"/>
    </row>
    <row r="172" spans="1:9" x14ac:dyDescent="0.35">
      <c r="A172" s="8">
        <v>169</v>
      </c>
      <c r="B172" s="16" t="s">
        <v>8</v>
      </c>
      <c r="C172" s="16" t="s">
        <v>183</v>
      </c>
      <c r="D172" s="11"/>
      <c r="E172" s="11">
        <v>0.33</v>
      </c>
      <c r="F172" s="12"/>
      <c r="G172" s="42" t="s">
        <v>532</v>
      </c>
      <c r="H172" s="47"/>
      <c r="I172" s="48" t="s">
        <v>546</v>
      </c>
    </row>
    <row r="173" spans="1:9" x14ac:dyDescent="0.35">
      <c r="A173" s="8">
        <v>170</v>
      </c>
      <c r="B173" s="17" t="s">
        <v>8</v>
      </c>
      <c r="C173" s="16" t="s">
        <v>184</v>
      </c>
      <c r="D173" s="11"/>
      <c r="E173" s="11">
        <v>0.08</v>
      </c>
      <c r="F173" s="12"/>
      <c r="G173" s="43" t="s">
        <v>532</v>
      </c>
      <c r="H173" s="47"/>
      <c r="I173" s="48" t="s">
        <v>546</v>
      </c>
    </row>
    <row r="174" spans="1:9" x14ac:dyDescent="0.35">
      <c r="A174" s="8">
        <v>171</v>
      </c>
      <c r="B174" s="17" t="s">
        <v>10</v>
      </c>
      <c r="C174" s="16" t="s">
        <v>185</v>
      </c>
      <c r="D174" s="11"/>
      <c r="E174" s="11">
        <v>0.7</v>
      </c>
      <c r="F174" s="12"/>
      <c r="G174" s="43" t="s">
        <v>532</v>
      </c>
      <c r="H174" s="47"/>
      <c r="I174" s="48" t="s">
        <v>546</v>
      </c>
    </row>
    <row r="175" spans="1:9" x14ac:dyDescent="0.35">
      <c r="A175" s="8">
        <v>172</v>
      </c>
      <c r="B175" s="17" t="s">
        <v>8</v>
      </c>
      <c r="C175" s="16" t="s">
        <v>186</v>
      </c>
      <c r="D175" s="11"/>
      <c r="E175" s="11">
        <v>0.34</v>
      </c>
      <c r="F175" s="12"/>
      <c r="G175" s="43" t="s">
        <v>532</v>
      </c>
      <c r="H175" s="47"/>
      <c r="I175" s="48" t="s">
        <v>546</v>
      </c>
    </row>
    <row r="176" spans="1:9" x14ac:dyDescent="0.35">
      <c r="A176" s="8">
        <v>173</v>
      </c>
      <c r="B176" s="17" t="s">
        <v>19</v>
      </c>
      <c r="C176" s="16" t="s">
        <v>187</v>
      </c>
      <c r="D176" s="11"/>
      <c r="E176" s="11"/>
      <c r="F176" s="12">
        <v>1</v>
      </c>
      <c r="G176" s="43" t="s">
        <v>532</v>
      </c>
      <c r="H176" s="47"/>
      <c r="I176" s="48" t="s">
        <v>546</v>
      </c>
    </row>
    <row r="177" spans="1:9" x14ac:dyDescent="0.35">
      <c r="A177" s="8">
        <v>174</v>
      </c>
      <c r="B177" s="16" t="s">
        <v>19</v>
      </c>
      <c r="C177" s="16" t="s">
        <v>188</v>
      </c>
      <c r="D177" s="11">
        <v>6.8000000000000005E-2</v>
      </c>
      <c r="E177" s="11"/>
      <c r="F177" s="12"/>
      <c r="G177" s="43" t="s">
        <v>532</v>
      </c>
      <c r="H177" s="47"/>
      <c r="I177" s="48" t="s">
        <v>546</v>
      </c>
    </row>
    <row r="178" spans="1:9" x14ac:dyDescent="0.35">
      <c r="A178" s="8">
        <v>175</v>
      </c>
      <c r="B178" s="16" t="s">
        <v>8</v>
      </c>
      <c r="C178" s="16" t="s">
        <v>189</v>
      </c>
      <c r="D178" s="11"/>
      <c r="E178" s="11">
        <v>0.7</v>
      </c>
      <c r="F178" s="12"/>
      <c r="G178" s="43" t="s">
        <v>532</v>
      </c>
      <c r="H178" s="47"/>
      <c r="I178" s="48" t="s">
        <v>546</v>
      </c>
    </row>
    <row r="179" spans="1:9" x14ac:dyDescent="0.35">
      <c r="A179" s="8">
        <v>176</v>
      </c>
      <c r="B179" s="16" t="s">
        <v>8</v>
      </c>
      <c r="C179" s="16" t="s">
        <v>190</v>
      </c>
      <c r="D179" s="11"/>
      <c r="E179" s="11"/>
      <c r="F179" s="12"/>
      <c r="G179" s="43" t="s">
        <v>532</v>
      </c>
      <c r="H179" s="47"/>
      <c r="I179" s="48" t="s">
        <v>546</v>
      </c>
    </row>
    <row r="180" spans="1:9" x14ac:dyDescent="0.35">
      <c r="A180" s="8">
        <v>177</v>
      </c>
      <c r="B180" s="16" t="s">
        <v>19</v>
      </c>
      <c r="C180" s="16" t="s">
        <v>191</v>
      </c>
      <c r="D180" s="11"/>
      <c r="E180" s="11">
        <v>0.20100000000000001</v>
      </c>
      <c r="F180" s="12"/>
      <c r="G180" s="43" t="s">
        <v>535</v>
      </c>
      <c r="H180" s="47"/>
      <c r="I180" s="48" t="s">
        <v>546</v>
      </c>
    </row>
    <row r="181" spans="1:9" x14ac:dyDescent="0.35">
      <c r="A181" s="8">
        <v>178</v>
      </c>
      <c r="B181" s="16" t="s">
        <v>37</v>
      </c>
      <c r="C181" s="16" t="s">
        <v>192</v>
      </c>
      <c r="D181" s="11"/>
      <c r="E181" s="11"/>
      <c r="F181" s="12"/>
      <c r="G181" s="43" t="s">
        <v>532</v>
      </c>
      <c r="H181" s="47"/>
      <c r="I181" s="48" t="s">
        <v>546</v>
      </c>
    </row>
    <row r="182" spans="1:9" x14ac:dyDescent="0.35">
      <c r="A182" s="8">
        <v>179</v>
      </c>
      <c r="B182" s="16" t="s">
        <v>12</v>
      </c>
      <c r="C182" s="16" t="s">
        <v>193</v>
      </c>
      <c r="D182" s="11"/>
      <c r="E182" s="11"/>
      <c r="F182" s="12"/>
      <c r="G182" s="43" t="s">
        <v>532</v>
      </c>
      <c r="H182" s="47"/>
      <c r="I182" s="48" t="s">
        <v>546</v>
      </c>
    </row>
    <row r="183" spans="1:9" x14ac:dyDescent="0.35">
      <c r="A183" s="8">
        <v>180</v>
      </c>
      <c r="B183" s="16" t="s">
        <v>12</v>
      </c>
      <c r="C183" s="16" t="s">
        <v>194</v>
      </c>
      <c r="D183" s="11"/>
      <c r="E183" s="11"/>
      <c r="F183" s="12"/>
      <c r="G183" s="43" t="s">
        <v>535</v>
      </c>
      <c r="H183" s="47">
        <v>44012</v>
      </c>
      <c r="I183" s="49"/>
    </row>
    <row r="184" spans="1:9" x14ac:dyDescent="0.35">
      <c r="A184" s="8">
        <v>181</v>
      </c>
      <c r="B184" s="16" t="s">
        <v>12</v>
      </c>
      <c r="C184" s="16" t="s">
        <v>195</v>
      </c>
      <c r="D184" s="11"/>
      <c r="E184" s="11"/>
      <c r="F184" s="12"/>
      <c r="G184" s="43" t="s">
        <v>535</v>
      </c>
      <c r="H184" s="47">
        <v>44012</v>
      </c>
      <c r="I184" s="49"/>
    </row>
    <row r="185" spans="1:9" x14ac:dyDescent="0.35">
      <c r="A185" s="8">
        <v>182</v>
      </c>
      <c r="B185" s="16" t="s">
        <v>12</v>
      </c>
      <c r="C185" s="16" t="s">
        <v>196</v>
      </c>
      <c r="D185" s="11"/>
      <c r="E185" s="11"/>
      <c r="F185" s="12"/>
      <c r="G185" s="43" t="s">
        <v>535</v>
      </c>
      <c r="H185" s="47">
        <v>44012</v>
      </c>
      <c r="I185" s="49"/>
    </row>
    <row r="186" spans="1:9" x14ac:dyDescent="0.35">
      <c r="A186" s="8">
        <v>183</v>
      </c>
      <c r="B186" s="16" t="s">
        <v>12</v>
      </c>
      <c r="C186" s="16" t="s">
        <v>197</v>
      </c>
      <c r="D186" s="11"/>
      <c r="E186" s="11"/>
      <c r="F186" s="12"/>
      <c r="G186" s="43" t="s">
        <v>535</v>
      </c>
      <c r="H186" s="47">
        <v>44043</v>
      </c>
      <c r="I186" s="49"/>
    </row>
    <row r="187" spans="1:9" x14ac:dyDescent="0.35">
      <c r="A187" s="8">
        <v>184</v>
      </c>
      <c r="B187" s="16" t="s">
        <v>8</v>
      </c>
      <c r="C187" s="16" t="s">
        <v>198</v>
      </c>
      <c r="D187" s="11"/>
      <c r="E187" s="11"/>
      <c r="F187" s="12"/>
      <c r="G187" s="43" t="s">
        <v>535</v>
      </c>
      <c r="H187" s="47">
        <v>44043</v>
      </c>
      <c r="I187" s="49"/>
    </row>
    <row r="188" spans="1:9" x14ac:dyDescent="0.35">
      <c r="A188" s="8">
        <v>185</v>
      </c>
      <c r="B188" s="16" t="s">
        <v>8</v>
      </c>
      <c r="C188" s="16" t="s">
        <v>199</v>
      </c>
      <c r="D188" s="11"/>
      <c r="E188" s="11"/>
      <c r="F188" s="12"/>
      <c r="G188" s="43" t="s">
        <v>535</v>
      </c>
      <c r="H188" s="47">
        <v>44043</v>
      </c>
      <c r="I188" s="49"/>
    </row>
    <row r="189" spans="1:9" x14ac:dyDescent="0.35">
      <c r="A189" s="8">
        <v>186</v>
      </c>
      <c r="B189" s="16" t="s">
        <v>8</v>
      </c>
      <c r="C189" s="16" t="s">
        <v>200</v>
      </c>
      <c r="D189" s="11"/>
      <c r="E189" s="11"/>
      <c r="F189" s="12"/>
      <c r="G189" s="43" t="s">
        <v>535</v>
      </c>
      <c r="H189" s="47">
        <v>44043</v>
      </c>
      <c r="I189" s="49"/>
    </row>
    <row r="190" spans="1:9" x14ac:dyDescent="0.35">
      <c r="A190" s="8">
        <v>187</v>
      </c>
      <c r="B190" s="16" t="s">
        <v>8</v>
      </c>
      <c r="C190" s="16" t="s">
        <v>201</v>
      </c>
      <c r="D190" s="11"/>
      <c r="E190" s="11"/>
      <c r="F190" s="12"/>
      <c r="G190" s="43" t="s">
        <v>535</v>
      </c>
      <c r="H190" s="47">
        <v>44043</v>
      </c>
      <c r="I190" s="49"/>
    </row>
    <row r="191" spans="1:9" x14ac:dyDescent="0.35">
      <c r="A191" s="8">
        <v>188</v>
      </c>
      <c r="B191" s="16" t="s">
        <v>19</v>
      </c>
      <c r="C191" s="16" t="s">
        <v>202</v>
      </c>
      <c r="D191" s="11"/>
      <c r="E191" s="11"/>
      <c r="F191" s="12"/>
      <c r="G191" s="43" t="s">
        <v>535</v>
      </c>
      <c r="H191" s="47">
        <v>44043</v>
      </c>
      <c r="I191" s="49"/>
    </row>
    <row r="192" spans="1:9" x14ac:dyDescent="0.35">
      <c r="A192" s="8">
        <v>189</v>
      </c>
      <c r="B192" s="16" t="s">
        <v>8</v>
      </c>
      <c r="C192" s="16" t="s">
        <v>203</v>
      </c>
      <c r="D192" s="11"/>
      <c r="E192" s="11"/>
      <c r="F192" s="12"/>
      <c r="G192" s="43" t="s">
        <v>535</v>
      </c>
      <c r="H192" s="47"/>
      <c r="I192" s="48" t="s">
        <v>546</v>
      </c>
    </row>
    <row r="193" spans="1:9" x14ac:dyDescent="0.35">
      <c r="A193" s="8">
        <v>190</v>
      </c>
      <c r="B193" s="16" t="s">
        <v>8</v>
      </c>
      <c r="C193" s="16" t="s">
        <v>204</v>
      </c>
      <c r="D193" s="11"/>
      <c r="E193" s="11"/>
      <c r="F193" s="12"/>
      <c r="G193" s="43" t="s">
        <v>532</v>
      </c>
      <c r="H193" s="47"/>
      <c r="I193" s="48" t="s">
        <v>546</v>
      </c>
    </row>
    <row r="194" spans="1:9" x14ac:dyDescent="0.35">
      <c r="A194" s="8">
        <v>191</v>
      </c>
      <c r="B194" s="16" t="s">
        <v>8</v>
      </c>
      <c r="C194" s="16" t="s">
        <v>205</v>
      </c>
      <c r="D194" s="11">
        <v>0.14000000000000001</v>
      </c>
      <c r="E194" s="11"/>
      <c r="F194" s="12"/>
      <c r="G194" s="43" t="s">
        <v>532</v>
      </c>
      <c r="H194" s="47"/>
      <c r="I194" s="48" t="s">
        <v>546</v>
      </c>
    </row>
    <row r="195" spans="1:9" x14ac:dyDescent="0.35">
      <c r="A195" s="8">
        <v>192</v>
      </c>
      <c r="B195" s="16" t="s">
        <v>8</v>
      </c>
      <c r="C195" s="16" t="s">
        <v>206</v>
      </c>
      <c r="D195" s="11">
        <v>0.3</v>
      </c>
      <c r="E195" s="11"/>
      <c r="F195" s="12"/>
      <c r="G195" s="43" t="s">
        <v>532</v>
      </c>
      <c r="H195" s="47"/>
      <c r="I195" s="48" t="s">
        <v>546</v>
      </c>
    </row>
    <row r="196" spans="1:9" x14ac:dyDescent="0.35">
      <c r="A196" s="8">
        <v>193</v>
      </c>
      <c r="B196" s="16" t="s">
        <v>8</v>
      </c>
      <c r="C196" s="16" t="s">
        <v>207</v>
      </c>
      <c r="D196" s="11">
        <v>0.15</v>
      </c>
      <c r="E196" s="11"/>
      <c r="F196" s="12"/>
      <c r="G196" s="43" t="s">
        <v>532</v>
      </c>
      <c r="H196" s="47"/>
      <c r="I196" s="48" t="s">
        <v>546</v>
      </c>
    </row>
    <row r="197" spans="1:9" x14ac:dyDescent="0.35">
      <c r="A197" s="8">
        <v>194</v>
      </c>
      <c r="B197" s="16" t="s">
        <v>8</v>
      </c>
      <c r="C197" s="16" t="s">
        <v>208</v>
      </c>
      <c r="D197" s="11"/>
      <c r="E197" s="11">
        <v>0.02</v>
      </c>
      <c r="F197" s="12">
        <v>1</v>
      </c>
      <c r="G197" s="43" t="s">
        <v>532</v>
      </c>
      <c r="H197" s="47" t="s">
        <v>543</v>
      </c>
      <c r="I197" s="49"/>
    </row>
    <row r="198" spans="1:9" x14ac:dyDescent="0.35">
      <c r="A198" s="8">
        <v>195</v>
      </c>
      <c r="B198" s="16" t="s">
        <v>12</v>
      </c>
      <c r="C198" s="16" t="s">
        <v>209</v>
      </c>
      <c r="D198" s="11"/>
      <c r="E198" s="11"/>
      <c r="F198" s="12"/>
      <c r="G198" s="43" t="s">
        <v>535</v>
      </c>
      <c r="H198" s="47"/>
      <c r="I198" s="48" t="s">
        <v>546</v>
      </c>
    </row>
    <row r="199" spans="1:9" x14ac:dyDescent="0.35">
      <c r="A199" s="8">
        <v>196</v>
      </c>
      <c r="B199" s="16" t="s">
        <v>37</v>
      </c>
      <c r="C199" s="16" t="s">
        <v>210</v>
      </c>
      <c r="D199" s="11"/>
      <c r="E199" s="11"/>
      <c r="F199" s="12"/>
      <c r="G199" s="43" t="s">
        <v>532</v>
      </c>
      <c r="H199" s="47"/>
      <c r="I199" s="48" t="s">
        <v>546</v>
      </c>
    </row>
    <row r="200" spans="1:9" x14ac:dyDescent="0.35">
      <c r="A200" s="8">
        <v>197</v>
      </c>
      <c r="B200" s="16" t="s">
        <v>19</v>
      </c>
      <c r="C200" s="16" t="s">
        <v>211</v>
      </c>
      <c r="D200" s="11">
        <v>0.4</v>
      </c>
      <c r="E200" s="11">
        <v>0.02</v>
      </c>
      <c r="F200" s="12">
        <v>1</v>
      </c>
      <c r="G200" s="43" t="s">
        <v>535</v>
      </c>
      <c r="H200" s="47">
        <v>44136</v>
      </c>
      <c r="I200" s="49"/>
    </row>
    <row r="201" spans="1:9" x14ac:dyDescent="0.35">
      <c r="A201" s="8">
        <v>198</v>
      </c>
      <c r="B201" s="16" t="s">
        <v>37</v>
      </c>
      <c r="C201" s="16" t="s">
        <v>212</v>
      </c>
      <c r="D201" s="11"/>
      <c r="E201" s="11"/>
      <c r="F201" s="12"/>
      <c r="G201" s="43" t="s">
        <v>535</v>
      </c>
      <c r="H201" s="47"/>
      <c r="I201" s="48" t="s">
        <v>546</v>
      </c>
    </row>
    <row r="202" spans="1:9" x14ac:dyDescent="0.35">
      <c r="A202" s="8">
        <v>199</v>
      </c>
      <c r="B202" s="16" t="s">
        <v>12</v>
      </c>
      <c r="C202" s="16" t="s">
        <v>213</v>
      </c>
      <c r="D202" s="11"/>
      <c r="E202" s="11"/>
      <c r="F202" s="12"/>
      <c r="G202" s="43" t="s">
        <v>535</v>
      </c>
      <c r="H202" s="47"/>
      <c r="I202" s="48" t="s">
        <v>546</v>
      </c>
    </row>
    <row r="203" spans="1:9" x14ac:dyDescent="0.35">
      <c r="A203" s="8">
        <v>200</v>
      </c>
      <c r="B203" s="16" t="s">
        <v>12</v>
      </c>
      <c r="C203" s="16" t="s">
        <v>214</v>
      </c>
      <c r="D203" s="11">
        <v>0.16</v>
      </c>
      <c r="E203" s="11"/>
      <c r="F203" s="12"/>
      <c r="G203" s="43" t="s">
        <v>535</v>
      </c>
      <c r="H203" s="47"/>
      <c r="I203" s="48" t="s">
        <v>546</v>
      </c>
    </row>
    <row r="204" spans="1:9" x14ac:dyDescent="0.35">
      <c r="A204" s="8">
        <v>201</v>
      </c>
      <c r="B204" s="16" t="s">
        <v>8</v>
      </c>
      <c r="C204" s="16" t="s">
        <v>215</v>
      </c>
      <c r="D204" s="11"/>
      <c r="E204" s="11"/>
      <c r="F204" s="12"/>
      <c r="G204" s="43" t="s">
        <v>535</v>
      </c>
      <c r="H204" s="47"/>
      <c r="I204" s="48" t="s">
        <v>546</v>
      </c>
    </row>
    <row r="205" spans="1:9" x14ac:dyDescent="0.35">
      <c r="A205" s="8">
        <v>202</v>
      </c>
      <c r="B205" s="16" t="s">
        <v>8</v>
      </c>
      <c r="C205" s="16" t="s">
        <v>216</v>
      </c>
      <c r="D205" s="11"/>
      <c r="E205" s="11"/>
      <c r="F205" s="12">
        <v>0.02</v>
      </c>
      <c r="G205" s="43" t="s">
        <v>535</v>
      </c>
      <c r="H205" s="47"/>
      <c r="I205" s="48" t="s">
        <v>546</v>
      </c>
    </row>
    <row r="206" spans="1:9" x14ac:dyDescent="0.35">
      <c r="A206" s="8">
        <v>203</v>
      </c>
      <c r="B206" s="16" t="s">
        <v>12</v>
      </c>
      <c r="C206" s="16" t="s">
        <v>217</v>
      </c>
      <c r="D206" s="11"/>
      <c r="E206" s="11"/>
      <c r="F206" s="12"/>
      <c r="G206" s="43" t="s">
        <v>535</v>
      </c>
      <c r="H206" s="47"/>
      <c r="I206" s="48" t="s">
        <v>546</v>
      </c>
    </row>
    <row r="207" spans="1:9" x14ac:dyDescent="0.35">
      <c r="A207" s="8">
        <v>204</v>
      </c>
      <c r="B207" s="16" t="s">
        <v>10</v>
      </c>
      <c r="C207" s="16" t="s">
        <v>218</v>
      </c>
      <c r="D207" s="11"/>
      <c r="E207" s="11"/>
      <c r="F207" s="12">
        <v>1</v>
      </c>
      <c r="G207" s="43" t="s">
        <v>535</v>
      </c>
      <c r="H207" s="47"/>
      <c r="I207" s="48" t="s">
        <v>546</v>
      </c>
    </row>
    <row r="208" spans="1:9" x14ac:dyDescent="0.35">
      <c r="A208" s="8">
        <v>205</v>
      </c>
      <c r="B208" s="16" t="s">
        <v>10</v>
      </c>
      <c r="C208" s="16" t="s">
        <v>219</v>
      </c>
      <c r="D208" s="11"/>
      <c r="E208" s="11"/>
      <c r="F208" s="12">
        <v>1</v>
      </c>
      <c r="G208" s="43" t="s">
        <v>535</v>
      </c>
      <c r="H208" s="47"/>
      <c r="I208" s="48" t="s">
        <v>546</v>
      </c>
    </row>
    <row r="209" spans="1:9" x14ac:dyDescent="0.35">
      <c r="A209" s="8">
        <v>206</v>
      </c>
      <c r="B209" s="16" t="s">
        <v>8</v>
      </c>
      <c r="C209" s="16" t="s">
        <v>220</v>
      </c>
      <c r="D209" s="11"/>
      <c r="E209" s="11">
        <v>0.06</v>
      </c>
      <c r="F209" s="12"/>
      <c r="G209" s="43" t="s">
        <v>535</v>
      </c>
      <c r="H209" s="47"/>
      <c r="I209" s="48" t="s">
        <v>546</v>
      </c>
    </row>
    <row r="210" spans="1:9" x14ac:dyDescent="0.35">
      <c r="A210" s="8">
        <v>207</v>
      </c>
      <c r="B210" s="16" t="s">
        <v>8</v>
      </c>
      <c r="C210" s="16" t="s">
        <v>221</v>
      </c>
      <c r="D210" s="11"/>
      <c r="E210" s="11"/>
      <c r="F210" s="12">
        <v>0.1</v>
      </c>
      <c r="G210" s="43" t="s">
        <v>535</v>
      </c>
      <c r="H210" s="47"/>
      <c r="I210" s="48" t="s">
        <v>546</v>
      </c>
    </row>
    <row r="211" spans="1:9" x14ac:dyDescent="0.35">
      <c r="A211" s="8">
        <v>208</v>
      </c>
      <c r="B211" s="16" t="s">
        <v>19</v>
      </c>
      <c r="C211" s="16" t="s">
        <v>222</v>
      </c>
      <c r="D211" s="11"/>
      <c r="E211" s="11"/>
      <c r="F211" s="12"/>
      <c r="G211" s="43" t="s">
        <v>535</v>
      </c>
      <c r="H211" s="47"/>
      <c r="I211" s="48" t="s">
        <v>546</v>
      </c>
    </row>
    <row r="212" spans="1:9" x14ac:dyDescent="0.35">
      <c r="A212" s="8">
        <v>209</v>
      </c>
      <c r="B212" s="16" t="s">
        <v>19</v>
      </c>
      <c r="C212" s="16" t="s">
        <v>223</v>
      </c>
      <c r="D212" s="11"/>
      <c r="E212" s="11">
        <v>0.45</v>
      </c>
      <c r="F212" s="12"/>
      <c r="G212" s="43" t="s">
        <v>535</v>
      </c>
      <c r="H212" s="47"/>
      <c r="I212" s="48" t="s">
        <v>546</v>
      </c>
    </row>
    <row r="213" spans="1:9" x14ac:dyDescent="0.35">
      <c r="A213" s="8">
        <v>210</v>
      </c>
      <c r="B213" s="16" t="s">
        <v>12</v>
      </c>
      <c r="C213" s="16" t="s">
        <v>224</v>
      </c>
      <c r="D213" s="11"/>
      <c r="E213" s="11"/>
      <c r="F213" s="12"/>
      <c r="G213" s="43" t="s">
        <v>535</v>
      </c>
      <c r="H213" s="47"/>
      <c r="I213" s="48" t="s">
        <v>546</v>
      </c>
    </row>
    <row r="214" spans="1:9" x14ac:dyDescent="0.35">
      <c r="A214" s="8">
        <v>211</v>
      </c>
      <c r="B214" s="16" t="s">
        <v>12</v>
      </c>
      <c r="C214" s="16" t="s">
        <v>225</v>
      </c>
      <c r="D214" s="11"/>
      <c r="E214" s="11"/>
      <c r="F214" s="12"/>
      <c r="G214" s="43" t="s">
        <v>535</v>
      </c>
      <c r="H214" s="47"/>
      <c r="I214" s="48" t="s">
        <v>546</v>
      </c>
    </row>
    <row r="215" spans="1:9" x14ac:dyDescent="0.35">
      <c r="A215" s="8">
        <v>212</v>
      </c>
      <c r="B215" s="16" t="s">
        <v>12</v>
      </c>
      <c r="C215" s="16" t="s">
        <v>226</v>
      </c>
      <c r="D215" s="11"/>
      <c r="E215" s="11"/>
      <c r="F215" s="12"/>
      <c r="G215" s="43" t="s">
        <v>535</v>
      </c>
      <c r="H215" s="47"/>
      <c r="I215" s="48" t="s">
        <v>546</v>
      </c>
    </row>
    <row r="216" spans="1:9" x14ac:dyDescent="0.35">
      <c r="A216" s="8">
        <v>213</v>
      </c>
      <c r="B216" s="16" t="s">
        <v>12</v>
      </c>
      <c r="C216" s="16" t="s">
        <v>227</v>
      </c>
      <c r="D216" s="11"/>
      <c r="E216" s="11"/>
      <c r="F216" s="12">
        <v>1</v>
      </c>
      <c r="G216" s="43" t="s">
        <v>535</v>
      </c>
      <c r="H216" s="47"/>
      <c r="I216" s="48" t="s">
        <v>546</v>
      </c>
    </row>
    <row r="217" spans="1:9" x14ac:dyDescent="0.35">
      <c r="A217" s="8">
        <v>214</v>
      </c>
      <c r="B217" s="16" t="s">
        <v>12</v>
      </c>
      <c r="C217" s="16" t="s">
        <v>228</v>
      </c>
      <c r="D217" s="11"/>
      <c r="E217" s="11">
        <v>0.50800000000000001</v>
      </c>
      <c r="F217" s="12"/>
      <c r="G217" s="43" t="s">
        <v>535</v>
      </c>
      <c r="H217" s="47">
        <v>44166</v>
      </c>
      <c r="I217" s="49"/>
    </row>
    <row r="218" spans="1:9" x14ac:dyDescent="0.35">
      <c r="A218" s="8">
        <v>215</v>
      </c>
      <c r="B218" s="16" t="s">
        <v>8</v>
      </c>
      <c r="C218" s="16" t="s">
        <v>229</v>
      </c>
      <c r="D218" s="11"/>
      <c r="E218" s="11">
        <v>0.32</v>
      </c>
      <c r="F218" s="12"/>
      <c r="G218" s="43" t="s">
        <v>535</v>
      </c>
      <c r="H218" s="47">
        <v>44166</v>
      </c>
      <c r="I218" s="49"/>
    </row>
    <row r="219" spans="1:9" x14ac:dyDescent="0.35">
      <c r="A219" s="8">
        <v>216</v>
      </c>
      <c r="B219" s="16" t="s">
        <v>19</v>
      </c>
      <c r="C219" s="16" t="s">
        <v>230</v>
      </c>
      <c r="D219" s="11"/>
      <c r="E219" s="11">
        <v>0.45</v>
      </c>
      <c r="F219" s="12"/>
      <c r="G219" s="43" t="s">
        <v>535</v>
      </c>
      <c r="H219" s="47">
        <v>44166</v>
      </c>
      <c r="I219" s="49"/>
    </row>
    <row r="220" spans="1:9" x14ac:dyDescent="0.35">
      <c r="A220" s="8">
        <v>217</v>
      </c>
      <c r="B220" s="16" t="s">
        <v>8</v>
      </c>
      <c r="C220" s="16" t="s">
        <v>231</v>
      </c>
      <c r="D220" s="11"/>
      <c r="E220" s="11">
        <v>0.39400000000000002</v>
      </c>
      <c r="F220" s="12"/>
      <c r="G220" s="43" t="s">
        <v>535</v>
      </c>
      <c r="H220" s="47">
        <v>44166</v>
      </c>
      <c r="I220" s="49"/>
    </row>
    <row r="221" spans="1:9" x14ac:dyDescent="0.35">
      <c r="A221" s="8">
        <v>218</v>
      </c>
      <c r="B221" s="16" t="s">
        <v>37</v>
      </c>
      <c r="C221" s="16" t="s">
        <v>232</v>
      </c>
      <c r="D221" s="11"/>
      <c r="E221" s="11">
        <v>0.40600000000000003</v>
      </c>
      <c r="F221" s="12"/>
      <c r="G221" s="43" t="s">
        <v>535</v>
      </c>
      <c r="H221" s="47">
        <v>44166</v>
      </c>
      <c r="I221" s="49"/>
    </row>
    <row r="222" spans="1:9" x14ac:dyDescent="0.35">
      <c r="A222" s="8">
        <v>219</v>
      </c>
      <c r="B222" s="16" t="s">
        <v>8</v>
      </c>
      <c r="C222" s="16" t="s">
        <v>233</v>
      </c>
      <c r="D222" s="11"/>
      <c r="E222" s="11">
        <v>0.19500000000000001</v>
      </c>
      <c r="F222" s="12"/>
      <c r="G222" s="43" t="s">
        <v>535</v>
      </c>
      <c r="H222" s="47">
        <v>44166</v>
      </c>
      <c r="I222" s="49"/>
    </row>
    <row r="223" spans="1:9" x14ac:dyDescent="0.35">
      <c r="A223" s="8">
        <v>220</v>
      </c>
      <c r="B223" s="16" t="s">
        <v>37</v>
      </c>
      <c r="C223" s="16" t="s">
        <v>234</v>
      </c>
      <c r="D223" s="11"/>
      <c r="E223" s="11">
        <v>0.47699999999999998</v>
      </c>
      <c r="F223" s="12"/>
      <c r="G223" s="43" t="s">
        <v>535</v>
      </c>
      <c r="H223" s="47">
        <v>44166</v>
      </c>
      <c r="I223" s="49"/>
    </row>
    <row r="224" spans="1:9" x14ac:dyDescent="0.35">
      <c r="A224" s="8">
        <v>221</v>
      </c>
      <c r="B224" s="16" t="s">
        <v>8</v>
      </c>
      <c r="C224" s="16" t="s">
        <v>235</v>
      </c>
      <c r="D224" s="11"/>
      <c r="E224" s="11">
        <v>0.251</v>
      </c>
      <c r="F224" s="12"/>
      <c r="G224" s="43" t="s">
        <v>535</v>
      </c>
      <c r="H224" s="47">
        <v>44166</v>
      </c>
      <c r="I224" s="49"/>
    </row>
    <row r="225" spans="1:9" x14ac:dyDescent="0.35">
      <c r="A225" s="8">
        <v>222</v>
      </c>
      <c r="B225" s="16" t="s">
        <v>8</v>
      </c>
      <c r="C225" s="16" t="s">
        <v>236</v>
      </c>
      <c r="D225" s="11"/>
      <c r="E225" s="11">
        <v>0.52700000000000002</v>
      </c>
      <c r="F225" s="12"/>
      <c r="G225" s="43" t="s">
        <v>535</v>
      </c>
      <c r="H225" s="47">
        <v>44166</v>
      </c>
      <c r="I225" s="49"/>
    </row>
    <row r="226" spans="1:9" x14ac:dyDescent="0.35">
      <c r="A226" s="8">
        <v>223</v>
      </c>
      <c r="B226" s="16" t="s">
        <v>10</v>
      </c>
      <c r="C226" s="16" t="s">
        <v>237</v>
      </c>
      <c r="D226" s="11"/>
      <c r="E226" s="11"/>
      <c r="F226" s="12"/>
      <c r="G226" s="43" t="s">
        <v>535</v>
      </c>
      <c r="H226" s="47">
        <v>44012</v>
      </c>
      <c r="I226" s="49"/>
    </row>
    <row r="227" spans="1:9" x14ac:dyDescent="0.35">
      <c r="A227" s="8">
        <v>224</v>
      </c>
      <c r="B227" s="16" t="s">
        <v>10</v>
      </c>
      <c r="C227" s="16" t="s">
        <v>238</v>
      </c>
      <c r="D227" s="11"/>
      <c r="E227" s="11"/>
      <c r="F227" s="12"/>
      <c r="G227" s="43" t="s">
        <v>535</v>
      </c>
      <c r="H227" s="47">
        <v>44012</v>
      </c>
      <c r="I227" s="49"/>
    </row>
    <row r="228" spans="1:9" x14ac:dyDescent="0.35">
      <c r="A228" s="8">
        <v>225</v>
      </c>
      <c r="B228" s="16" t="s">
        <v>8</v>
      </c>
      <c r="C228" s="16" t="s">
        <v>239</v>
      </c>
      <c r="D228" s="11"/>
      <c r="E228" s="11"/>
      <c r="F228" s="12"/>
      <c r="G228" s="43" t="s">
        <v>535</v>
      </c>
      <c r="H228" s="47">
        <v>44043</v>
      </c>
      <c r="I228" s="49"/>
    </row>
    <row r="229" spans="1:9" x14ac:dyDescent="0.35">
      <c r="A229" s="8">
        <v>226</v>
      </c>
      <c r="B229" s="16" t="s">
        <v>8</v>
      </c>
      <c r="C229" s="16" t="s">
        <v>240</v>
      </c>
      <c r="D229" s="11"/>
      <c r="E229" s="11"/>
      <c r="F229" s="12"/>
      <c r="G229" s="43" t="s">
        <v>535</v>
      </c>
      <c r="H229" s="47">
        <v>44043</v>
      </c>
      <c r="I229" s="49"/>
    </row>
    <row r="230" spans="1:9" x14ac:dyDescent="0.35">
      <c r="A230" s="8">
        <v>227</v>
      </c>
      <c r="B230" s="16" t="s">
        <v>19</v>
      </c>
      <c r="C230" s="16" t="s">
        <v>241</v>
      </c>
      <c r="D230" s="11"/>
      <c r="E230" s="11"/>
      <c r="F230" s="12"/>
      <c r="G230" s="43" t="s">
        <v>535</v>
      </c>
      <c r="H230" s="47">
        <v>44043</v>
      </c>
      <c r="I230" s="49"/>
    </row>
    <row r="231" spans="1:9" x14ac:dyDescent="0.35">
      <c r="A231" s="8">
        <v>228</v>
      </c>
      <c r="B231" s="16" t="s">
        <v>8</v>
      </c>
      <c r="C231" s="16" t="s">
        <v>242</v>
      </c>
      <c r="D231" s="11"/>
      <c r="E231" s="11"/>
      <c r="F231" s="12"/>
      <c r="G231" s="43" t="s">
        <v>535</v>
      </c>
      <c r="H231" s="47">
        <v>44043</v>
      </c>
      <c r="I231" s="49"/>
    </row>
    <row r="232" spans="1:9" x14ac:dyDescent="0.35">
      <c r="A232" s="8">
        <v>229</v>
      </c>
      <c r="B232" s="16" t="s">
        <v>19</v>
      </c>
      <c r="C232" s="16" t="s">
        <v>243</v>
      </c>
      <c r="D232" s="11"/>
      <c r="E232" s="11"/>
      <c r="F232" s="12"/>
      <c r="G232" s="43" t="s">
        <v>535</v>
      </c>
      <c r="H232" s="47">
        <v>44043</v>
      </c>
      <c r="I232" s="49"/>
    </row>
    <row r="233" spans="1:9" x14ac:dyDescent="0.35">
      <c r="A233" s="8">
        <v>230</v>
      </c>
      <c r="B233" s="16" t="s">
        <v>12</v>
      </c>
      <c r="C233" s="16" t="s">
        <v>244</v>
      </c>
      <c r="D233" s="11"/>
      <c r="E233" s="11"/>
      <c r="F233" s="12"/>
      <c r="G233" s="43" t="s">
        <v>535</v>
      </c>
      <c r="H233" s="47">
        <v>44012</v>
      </c>
      <c r="I233" s="49"/>
    </row>
    <row r="234" spans="1:9" x14ac:dyDescent="0.35">
      <c r="A234" s="8">
        <v>231</v>
      </c>
      <c r="B234" s="16" t="s">
        <v>12</v>
      </c>
      <c r="C234" s="16" t="s">
        <v>245</v>
      </c>
      <c r="D234" s="11"/>
      <c r="E234" s="11"/>
      <c r="F234" s="12"/>
      <c r="G234" s="43" t="s">
        <v>535</v>
      </c>
      <c r="H234" s="47">
        <v>44012</v>
      </c>
      <c r="I234" s="49"/>
    </row>
    <row r="235" spans="1:9" x14ac:dyDescent="0.35">
      <c r="A235" s="8">
        <v>232</v>
      </c>
      <c r="B235" s="16" t="s">
        <v>12</v>
      </c>
      <c r="C235" s="16" t="s">
        <v>246</v>
      </c>
      <c r="D235" s="11"/>
      <c r="E235" s="11"/>
      <c r="F235" s="12"/>
      <c r="G235" s="43" t="s">
        <v>535</v>
      </c>
      <c r="H235" s="47">
        <v>44012</v>
      </c>
      <c r="I235" s="49"/>
    </row>
    <row r="236" spans="1:9" x14ac:dyDescent="0.35">
      <c r="A236" s="8">
        <v>233</v>
      </c>
      <c r="B236" s="16" t="s">
        <v>12</v>
      </c>
      <c r="C236" s="16" t="s">
        <v>247</v>
      </c>
      <c r="D236" s="11"/>
      <c r="E236" s="11"/>
      <c r="F236" s="12"/>
      <c r="G236" s="43" t="s">
        <v>535</v>
      </c>
      <c r="H236" s="47">
        <v>44012</v>
      </c>
      <c r="I236" s="49"/>
    </row>
    <row r="237" spans="1:9" x14ac:dyDescent="0.35">
      <c r="A237" s="8">
        <v>234</v>
      </c>
      <c r="B237" s="16" t="s">
        <v>12</v>
      </c>
      <c r="C237" s="16" t="s">
        <v>248</v>
      </c>
      <c r="D237" s="11"/>
      <c r="E237" s="11"/>
      <c r="F237" s="12"/>
      <c r="G237" s="43" t="s">
        <v>535</v>
      </c>
      <c r="H237" s="47">
        <v>44012</v>
      </c>
      <c r="I237" s="49"/>
    </row>
    <row r="238" spans="1:9" x14ac:dyDescent="0.35">
      <c r="A238" s="8">
        <v>235</v>
      </c>
      <c r="B238" s="16" t="s">
        <v>19</v>
      </c>
      <c r="C238" s="16" t="s">
        <v>249</v>
      </c>
      <c r="D238" s="11"/>
      <c r="E238" s="11"/>
      <c r="F238" s="12"/>
      <c r="G238" s="43" t="s">
        <v>535</v>
      </c>
      <c r="H238" s="47">
        <v>44043</v>
      </c>
      <c r="I238" s="49"/>
    </row>
    <row r="239" spans="1:9" x14ac:dyDescent="0.35">
      <c r="A239" s="8">
        <v>236</v>
      </c>
      <c r="B239" s="16" t="s">
        <v>19</v>
      </c>
      <c r="C239" s="16" t="s">
        <v>250</v>
      </c>
      <c r="D239" s="11"/>
      <c r="E239" s="11"/>
      <c r="F239" s="12"/>
      <c r="G239" s="43" t="s">
        <v>535</v>
      </c>
      <c r="H239" s="47">
        <v>44043</v>
      </c>
      <c r="I239" s="49"/>
    </row>
    <row r="240" spans="1:9" x14ac:dyDescent="0.35">
      <c r="A240" s="8">
        <v>237</v>
      </c>
      <c r="B240" s="16" t="s">
        <v>10</v>
      </c>
      <c r="C240" s="16" t="s">
        <v>251</v>
      </c>
      <c r="D240" s="11"/>
      <c r="E240" s="11"/>
      <c r="F240" s="12"/>
      <c r="G240" s="43" t="s">
        <v>535</v>
      </c>
      <c r="H240" s="47">
        <v>44012</v>
      </c>
      <c r="I240" s="49"/>
    </row>
    <row r="241" spans="1:9" x14ac:dyDescent="0.35">
      <c r="A241" s="8">
        <v>238</v>
      </c>
      <c r="B241" s="16" t="s">
        <v>19</v>
      </c>
      <c r="C241" s="16" t="s">
        <v>252</v>
      </c>
      <c r="D241" s="11"/>
      <c r="E241" s="11"/>
      <c r="F241" s="12"/>
      <c r="G241" s="43" t="s">
        <v>535</v>
      </c>
      <c r="H241" s="47">
        <v>44043</v>
      </c>
      <c r="I241" s="49"/>
    </row>
    <row r="242" spans="1:9" x14ac:dyDescent="0.35">
      <c r="A242" s="8">
        <v>239</v>
      </c>
      <c r="B242" s="16" t="s">
        <v>19</v>
      </c>
      <c r="C242" s="16" t="s">
        <v>253</v>
      </c>
      <c r="D242" s="11"/>
      <c r="E242" s="11"/>
      <c r="F242" s="12"/>
      <c r="G242" s="43" t="s">
        <v>535</v>
      </c>
      <c r="H242" s="47">
        <v>44043</v>
      </c>
      <c r="I242" s="49"/>
    </row>
    <row r="243" spans="1:9" x14ac:dyDescent="0.35">
      <c r="A243" s="8">
        <v>240</v>
      </c>
      <c r="B243" s="16" t="s">
        <v>19</v>
      </c>
      <c r="C243" s="16" t="s">
        <v>254</v>
      </c>
      <c r="D243" s="11"/>
      <c r="E243" s="11"/>
      <c r="F243" s="12"/>
      <c r="G243" s="43" t="s">
        <v>535</v>
      </c>
      <c r="H243" s="47">
        <v>44043</v>
      </c>
      <c r="I243" s="49"/>
    </row>
    <row r="244" spans="1:9" x14ac:dyDescent="0.35">
      <c r="A244" s="8">
        <v>241</v>
      </c>
      <c r="B244" s="16" t="s">
        <v>8</v>
      </c>
      <c r="C244" s="16" t="s">
        <v>255</v>
      </c>
      <c r="D244" s="11"/>
      <c r="E244" s="11"/>
      <c r="F244" s="12"/>
      <c r="G244" s="43" t="s">
        <v>535</v>
      </c>
      <c r="H244" s="47">
        <v>44043</v>
      </c>
      <c r="I244" s="49"/>
    </row>
    <row r="245" spans="1:9" x14ac:dyDescent="0.35">
      <c r="A245" s="8">
        <v>242</v>
      </c>
      <c r="B245" s="16" t="s">
        <v>19</v>
      </c>
      <c r="C245" s="16" t="s">
        <v>256</v>
      </c>
      <c r="D245" s="11"/>
      <c r="E245" s="11"/>
      <c r="F245" s="12"/>
      <c r="G245" s="43" t="s">
        <v>535</v>
      </c>
      <c r="H245" s="47">
        <v>44043</v>
      </c>
      <c r="I245" s="49"/>
    </row>
    <row r="246" spans="1:9" x14ac:dyDescent="0.35">
      <c r="A246" s="8">
        <v>243</v>
      </c>
      <c r="B246" s="16" t="s">
        <v>8</v>
      </c>
      <c r="C246" s="16" t="s">
        <v>257</v>
      </c>
      <c r="D246" s="11"/>
      <c r="E246" s="11"/>
      <c r="F246" s="12"/>
      <c r="G246" s="43" t="s">
        <v>535</v>
      </c>
      <c r="H246" s="47">
        <v>44043</v>
      </c>
      <c r="I246" s="49"/>
    </row>
    <row r="247" spans="1:9" x14ac:dyDescent="0.35">
      <c r="A247" s="8">
        <v>244</v>
      </c>
      <c r="B247" s="16" t="s">
        <v>19</v>
      </c>
      <c r="C247" s="16" t="s">
        <v>258</v>
      </c>
      <c r="D247" s="11"/>
      <c r="E247" s="11"/>
      <c r="F247" s="12"/>
      <c r="G247" s="43" t="s">
        <v>535</v>
      </c>
      <c r="H247" s="47">
        <v>44043</v>
      </c>
      <c r="I247" s="49"/>
    </row>
    <row r="248" spans="1:9" x14ac:dyDescent="0.35">
      <c r="A248" s="8">
        <v>245</v>
      </c>
      <c r="B248" s="16" t="s">
        <v>8</v>
      </c>
      <c r="C248" s="16" t="s">
        <v>259</v>
      </c>
      <c r="D248" s="11"/>
      <c r="E248" s="11"/>
      <c r="F248" s="12"/>
      <c r="G248" s="43" t="s">
        <v>535</v>
      </c>
      <c r="H248" s="47">
        <v>44043</v>
      </c>
      <c r="I248" s="49"/>
    </row>
    <row r="249" spans="1:9" x14ac:dyDescent="0.35">
      <c r="A249" s="8">
        <v>246</v>
      </c>
      <c r="B249" s="16" t="s">
        <v>8</v>
      </c>
      <c r="C249" s="16" t="s">
        <v>260</v>
      </c>
      <c r="D249" s="11"/>
      <c r="E249" s="11"/>
      <c r="F249" s="12"/>
      <c r="G249" s="43" t="s">
        <v>535</v>
      </c>
      <c r="H249" s="47">
        <v>44043</v>
      </c>
      <c r="I249" s="49"/>
    </row>
    <row r="250" spans="1:9" x14ac:dyDescent="0.35">
      <c r="A250" s="8">
        <v>247</v>
      </c>
      <c r="B250" s="16" t="s">
        <v>8</v>
      </c>
      <c r="C250" s="16" t="s">
        <v>261</v>
      </c>
      <c r="D250" s="11"/>
      <c r="E250" s="11"/>
      <c r="F250" s="12"/>
      <c r="G250" s="43" t="s">
        <v>535</v>
      </c>
      <c r="H250" s="47">
        <v>44043</v>
      </c>
      <c r="I250" s="49"/>
    </row>
    <row r="251" spans="1:9" x14ac:dyDescent="0.35">
      <c r="A251" s="8">
        <v>248</v>
      </c>
      <c r="B251" s="16" t="s">
        <v>8</v>
      </c>
      <c r="C251" s="16" t="s">
        <v>262</v>
      </c>
      <c r="D251" s="11"/>
      <c r="E251" s="11"/>
      <c r="F251" s="12"/>
      <c r="G251" s="43" t="s">
        <v>535</v>
      </c>
      <c r="H251" s="47">
        <v>44043</v>
      </c>
      <c r="I251" s="49"/>
    </row>
    <row r="252" spans="1:9" x14ac:dyDescent="0.35">
      <c r="A252" s="8">
        <v>249</v>
      </c>
      <c r="B252" s="16" t="s">
        <v>8</v>
      </c>
      <c r="C252" s="16" t="s">
        <v>263</v>
      </c>
      <c r="D252" s="11"/>
      <c r="E252" s="11"/>
      <c r="F252" s="12"/>
      <c r="G252" s="43" t="s">
        <v>535</v>
      </c>
      <c r="H252" s="47">
        <v>44043</v>
      </c>
      <c r="I252" s="49"/>
    </row>
    <row r="253" spans="1:9" x14ac:dyDescent="0.35">
      <c r="A253" s="8">
        <v>250</v>
      </c>
      <c r="B253" s="16" t="s">
        <v>8</v>
      </c>
      <c r="C253" s="16" t="s">
        <v>264</v>
      </c>
      <c r="D253" s="11"/>
      <c r="E253" s="11"/>
      <c r="F253" s="12"/>
      <c r="G253" s="43" t="s">
        <v>535</v>
      </c>
      <c r="H253" s="47">
        <v>44043</v>
      </c>
      <c r="I253" s="49"/>
    </row>
    <row r="254" spans="1:9" x14ac:dyDescent="0.35">
      <c r="A254" s="8">
        <v>251</v>
      </c>
      <c r="B254" s="16" t="s">
        <v>8</v>
      </c>
      <c r="C254" s="16" t="s">
        <v>265</v>
      </c>
      <c r="D254" s="11"/>
      <c r="E254" s="11"/>
      <c r="F254" s="12"/>
      <c r="G254" s="43" t="s">
        <v>535</v>
      </c>
      <c r="H254" s="47">
        <v>44043</v>
      </c>
      <c r="I254" s="49"/>
    </row>
    <row r="255" spans="1:9" x14ac:dyDescent="0.35">
      <c r="A255" s="8">
        <v>252</v>
      </c>
      <c r="B255" s="16" t="s">
        <v>8</v>
      </c>
      <c r="C255" s="16" t="s">
        <v>266</v>
      </c>
      <c r="D255" s="11"/>
      <c r="E255" s="11"/>
      <c r="F255" s="12"/>
      <c r="G255" s="43" t="s">
        <v>535</v>
      </c>
      <c r="H255" s="47">
        <v>44043</v>
      </c>
      <c r="I255" s="49"/>
    </row>
    <row r="256" spans="1:9" x14ac:dyDescent="0.35">
      <c r="A256" s="8">
        <v>253</v>
      </c>
      <c r="B256" s="16" t="s">
        <v>8</v>
      </c>
      <c r="C256" s="16" t="s">
        <v>267</v>
      </c>
      <c r="D256" s="11"/>
      <c r="E256" s="11"/>
      <c r="F256" s="12"/>
      <c r="G256" s="43" t="s">
        <v>535</v>
      </c>
      <c r="H256" s="47">
        <v>44043</v>
      </c>
      <c r="I256" s="49"/>
    </row>
    <row r="257" spans="1:9" x14ac:dyDescent="0.35">
      <c r="A257" s="8">
        <v>254</v>
      </c>
      <c r="B257" s="16" t="s">
        <v>8</v>
      </c>
      <c r="C257" s="16" t="s">
        <v>268</v>
      </c>
      <c r="D257" s="11"/>
      <c r="E257" s="11"/>
      <c r="F257" s="12"/>
      <c r="G257" s="43" t="s">
        <v>535</v>
      </c>
      <c r="H257" s="47">
        <v>44043</v>
      </c>
      <c r="I257" s="49"/>
    </row>
    <row r="258" spans="1:9" x14ac:dyDescent="0.35">
      <c r="A258" s="8">
        <v>255</v>
      </c>
      <c r="B258" s="16" t="s">
        <v>8</v>
      </c>
      <c r="C258" s="16" t="s">
        <v>269</v>
      </c>
      <c r="D258" s="11"/>
      <c r="E258" s="11"/>
      <c r="F258" s="12"/>
      <c r="G258" s="43" t="s">
        <v>535</v>
      </c>
      <c r="H258" s="47">
        <v>44043</v>
      </c>
      <c r="I258" s="49"/>
    </row>
    <row r="259" spans="1:9" x14ac:dyDescent="0.35">
      <c r="A259" s="8">
        <v>256</v>
      </c>
      <c r="B259" s="16" t="s">
        <v>8</v>
      </c>
      <c r="C259" s="16" t="s">
        <v>270</v>
      </c>
      <c r="D259" s="11"/>
      <c r="E259" s="11"/>
      <c r="F259" s="12"/>
      <c r="G259" s="43" t="s">
        <v>535</v>
      </c>
      <c r="H259" s="47">
        <v>44043</v>
      </c>
      <c r="I259" s="49"/>
    </row>
    <row r="260" spans="1:9" x14ac:dyDescent="0.35">
      <c r="A260" s="8">
        <v>257</v>
      </c>
      <c r="B260" s="16" t="s">
        <v>8</v>
      </c>
      <c r="C260" s="16" t="s">
        <v>271</v>
      </c>
      <c r="D260" s="11"/>
      <c r="E260" s="11"/>
      <c r="F260" s="12"/>
      <c r="G260" s="43" t="s">
        <v>535</v>
      </c>
      <c r="H260" s="47">
        <v>44043</v>
      </c>
      <c r="I260" s="49"/>
    </row>
    <row r="261" spans="1:9" x14ac:dyDescent="0.35">
      <c r="A261" s="8">
        <v>258</v>
      </c>
      <c r="B261" s="16" t="s">
        <v>8</v>
      </c>
      <c r="C261" s="16" t="s">
        <v>272</v>
      </c>
      <c r="D261" s="11"/>
      <c r="E261" s="11"/>
      <c r="F261" s="12"/>
      <c r="G261" s="43" t="s">
        <v>535</v>
      </c>
      <c r="H261" s="47">
        <v>44043</v>
      </c>
      <c r="I261" s="49"/>
    </row>
    <row r="262" spans="1:9" x14ac:dyDescent="0.35">
      <c r="A262" s="8">
        <v>259</v>
      </c>
      <c r="B262" s="16" t="s">
        <v>8</v>
      </c>
      <c r="C262" s="16" t="s">
        <v>273</v>
      </c>
      <c r="D262" s="11"/>
      <c r="E262" s="11"/>
      <c r="F262" s="12"/>
      <c r="G262" s="43" t="s">
        <v>535</v>
      </c>
      <c r="H262" s="47">
        <v>44043</v>
      </c>
      <c r="I262" s="49"/>
    </row>
    <row r="263" spans="1:9" x14ac:dyDescent="0.35">
      <c r="A263" s="8">
        <v>260</v>
      </c>
      <c r="B263" s="16" t="s">
        <v>8</v>
      </c>
      <c r="C263" s="16" t="s">
        <v>274</v>
      </c>
      <c r="D263" s="11"/>
      <c r="E263" s="11"/>
      <c r="F263" s="12"/>
      <c r="G263" s="43" t="s">
        <v>535</v>
      </c>
      <c r="H263" s="47">
        <v>44043</v>
      </c>
      <c r="I263" s="49"/>
    </row>
    <row r="264" spans="1:9" x14ac:dyDescent="0.35">
      <c r="A264" s="8">
        <v>261</v>
      </c>
      <c r="B264" s="16" t="s">
        <v>8</v>
      </c>
      <c r="C264" s="16" t="s">
        <v>275</v>
      </c>
      <c r="D264" s="11"/>
      <c r="E264" s="11"/>
      <c r="F264" s="12"/>
      <c r="G264" s="43" t="s">
        <v>535</v>
      </c>
      <c r="H264" s="47">
        <v>44043</v>
      </c>
      <c r="I264" s="49"/>
    </row>
    <row r="265" spans="1:9" x14ac:dyDescent="0.35">
      <c r="A265" s="8">
        <v>262</v>
      </c>
      <c r="B265" s="16" t="s">
        <v>19</v>
      </c>
      <c r="C265" s="16" t="s">
        <v>276</v>
      </c>
      <c r="D265" s="11"/>
      <c r="E265" s="11"/>
      <c r="F265" s="12"/>
      <c r="G265" s="43" t="s">
        <v>535</v>
      </c>
      <c r="H265" s="47">
        <v>44043</v>
      </c>
      <c r="I265" s="49"/>
    </row>
    <row r="266" spans="1:9" x14ac:dyDescent="0.35">
      <c r="A266" s="8">
        <v>263</v>
      </c>
      <c r="B266" s="16" t="s">
        <v>10</v>
      </c>
      <c r="C266" s="16" t="s">
        <v>277</v>
      </c>
      <c r="D266" s="11"/>
      <c r="E266" s="11"/>
      <c r="F266" s="12"/>
      <c r="G266" s="43" t="s">
        <v>535</v>
      </c>
      <c r="H266" s="47">
        <v>44012</v>
      </c>
      <c r="I266" s="49"/>
    </row>
    <row r="267" spans="1:9" x14ac:dyDescent="0.35">
      <c r="A267" s="8">
        <v>264</v>
      </c>
      <c r="B267" s="16" t="s">
        <v>10</v>
      </c>
      <c r="C267" s="16" t="s">
        <v>278</v>
      </c>
      <c r="D267" s="11"/>
      <c r="E267" s="11"/>
      <c r="F267" s="12"/>
      <c r="G267" s="43" t="s">
        <v>535</v>
      </c>
      <c r="H267" s="47">
        <v>44012</v>
      </c>
      <c r="I267" s="49"/>
    </row>
    <row r="268" spans="1:9" x14ac:dyDescent="0.35">
      <c r="A268" s="8">
        <v>265</v>
      </c>
      <c r="B268" s="16" t="s">
        <v>8</v>
      </c>
      <c r="C268" s="16" t="s">
        <v>279</v>
      </c>
      <c r="D268" s="11"/>
      <c r="E268" s="11"/>
      <c r="F268" s="12"/>
      <c r="G268" s="43" t="s">
        <v>535</v>
      </c>
      <c r="H268" s="47">
        <v>44043</v>
      </c>
      <c r="I268" s="49"/>
    </row>
    <row r="269" spans="1:9" x14ac:dyDescent="0.35">
      <c r="A269" s="8">
        <v>266</v>
      </c>
      <c r="B269" s="16" t="s">
        <v>19</v>
      </c>
      <c r="C269" s="16" t="s">
        <v>280</v>
      </c>
      <c r="D269" s="11"/>
      <c r="E269" s="11"/>
      <c r="F269" s="12"/>
      <c r="G269" s="43" t="s">
        <v>535</v>
      </c>
      <c r="H269" s="47">
        <v>44043</v>
      </c>
      <c r="I269" s="49"/>
    </row>
    <row r="270" spans="1:9" x14ac:dyDescent="0.35">
      <c r="A270" s="8">
        <v>267</v>
      </c>
      <c r="B270" s="16" t="s">
        <v>12</v>
      </c>
      <c r="C270" s="16" t="s">
        <v>281</v>
      </c>
      <c r="D270" s="11"/>
      <c r="E270" s="11"/>
      <c r="F270" s="12"/>
      <c r="G270" s="43" t="s">
        <v>535</v>
      </c>
      <c r="H270" s="47">
        <v>44012</v>
      </c>
      <c r="I270" s="49"/>
    </row>
    <row r="271" spans="1:9" x14ac:dyDescent="0.35">
      <c r="A271" s="8">
        <v>268</v>
      </c>
      <c r="B271" s="16" t="s">
        <v>10</v>
      </c>
      <c r="C271" s="16" t="s">
        <v>282</v>
      </c>
      <c r="D271" s="11"/>
      <c r="E271" s="11"/>
      <c r="F271" s="12"/>
      <c r="G271" s="43" t="s">
        <v>535</v>
      </c>
      <c r="H271" s="47">
        <v>44012</v>
      </c>
      <c r="I271" s="49"/>
    </row>
    <row r="272" spans="1:9" x14ac:dyDescent="0.35">
      <c r="A272" s="8">
        <v>269</v>
      </c>
      <c r="B272" s="16" t="s">
        <v>8</v>
      </c>
      <c r="C272" s="16" t="s">
        <v>283</v>
      </c>
      <c r="D272" s="11"/>
      <c r="E272" s="11"/>
      <c r="F272" s="12"/>
      <c r="G272" s="43" t="s">
        <v>535</v>
      </c>
      <c r="H272" s="47">
        <v>44043</v>
      </c>
      <c r="I272" s="49"/>
    </row>
    <row r="273" spans="1:9" x14ac:dyDescent="0.35">
      <c r="A273" s="8">
        <v>270</v>
      </c>
      <c r="B273" s="16" t="s">
        <v>19</v>
      </c>
      <c r="C273" s="16" t="s">
        <v>284</v>
      </c>
      <c r="D273" s="11"/>
      <c r="E273" s="11"/>
      <c r="F273" s="12"/>
      <c r="G273" s="43" t="s">
        <v>535</v>
      </c>
      <c r="H273" s="47">
        <v>44043</v>
      </c>
      <c r="I273" s="49"/>
    </row>
    <row r="274" spans="1:9" x14ac:dyDescent="0.35">
      <c r="A274" s="8">
        <v>271</v>
      </c>
      <c r="B274" s="16" t="s">
        <v>10</v>
      </c>
      <c r="C274" s="16" t="s">
        <v>285</v>
      </c>
      <c r="D274" s="11"/>
      <c r="E274" s="11"/>
      <c r="F274" s="12"/>
      <c r="G274" s="43" t="s">
        <v>535</v>
      </c>
      <c r="H274" s="47">
        <v>44012</v>
      </c>
      <c r="I274" s="49"/>
    </row>
    <row r="275" spans="1:9" x14ac:dyDescent="0.35">
      <c r="A275" s="8">
        <v>272</v>
      </c>
      <c r="B275" s="16" t="s">
        <v>19</v>
      </c>
      <c r="C275" s="16" t="s">
        <v>286</v>
      </c>
      <c r="D275" s="11"/>
      <c r="E275" s="11"/>
      <c r="F275" s="12"/>
      <c r="G275" s="43" t="s">
        <v>535</v>
      </c>
      <c r="H275" s="47">
        <v>44043</v>
      </c>
      <c r="I275" s="49"/>
    </row>
    <row r="276" spans="1:9" x14ac:dyDescent="0.35">
      <c r="A276" s="8">
        <v>273</v>
      </c>
      <c r="B276" s="16" t="s">
        <v>8</v>
      </c>
      <c r="C276" s="16" t="s">
        <v>287</v>
      </c>
      <c r="D276" s="11"/>
      <c r="E276" s="11"/>
      <c r="F276" s="12"/>
      <c r="G276" s="43" t="s">
        <v>535</v>
      </c>
      <c r="H276" s="47">
        <v>44043</v>
      </c>
      <c r="I276" s="49"/>
    </row>
    <row r="277" spans="1:9" x14ac:dyDescent="0.35">
      <c r="A277" s="8">
        <v>274</v>
      </c>
      <c r="B277" s="16" t="s">
        <v>12</v>
      </c>
      <c r="C277" s="16" t="s">
        <v>288</v>
      </c>
      <c r="D277" s="11"/>
      <c r="E277" s="11"/>
      <c r="F277" s="12"/>
      <c r="G277" s="43" t="s">
        <v>535</v>
      </c>
      <c r="H277" s="47">
        <v>44012</v>
      </c>
      <c r="I277" s="49"/>
    </row>
    <row r="278" spans="1:9" x14ac:dyDescent="0.35">
      <c r="A278" s="8">
        <v>275</v>
      </c>
      <c r="B278" s="17" t="s">
        <v>19</v>
      </c>
      <c r="C278" s="16" t="s">
        <v>289</v>
      </c>
      <c r="D278" s="11"/>
      <c r="E278" s="11"/>
      <c r="F278" s="12"/>
      <c r="G278" s="43" t="s">
        <v>535</v>
      </c>
      <c r="H278" s="47">
        <v>44043</v>
      </c>
      <c r="I278" s="49"/>
    </row>
    <row r="279" spans="1:9" x14ac:dyDescent="0.35">
      <c r="A279" s="8">
        <v>276</v>
      </c>
      <c r="B279" s="17" t="s">
        <v>19</v>
      </c>
      <c r="C279" s="16" t="s">
        <v>290</v>
      </c>
      <c r="D279" s="11"/>
      <c r="E279" s="11"/>
      <c r="F279" s="12"/>
      <c r="G279" s="43" t="s">
        <v>535</v>
      </c>
      <c r="H279" s="47">
        <v>44043</v>
      </c>
      <c r="I279" s="49"/>
    </row>
    <row r="280" spans="1:9" x14ac:dyDescent="0.35">
      <c r="A280" s="8">
        <v>277</v>
      </c>
      <c r="B280" s="17" t="s">
        <v>37</v>
      </c>
      <c r="C280" s="16" t="s">
        <v>291</v>
      </c>
      <c r="D280" s="11"/>
      <c r="E280" s="11"/>
      <c r="F280" s="12"/>
      <c r="G280" s="43" t="s">
        <v>535</v>
      </c>
      <c r="H280" s="47">
        <v>44012</v>
      </c>
      <c r="I280" s="49"/>
    </row>
    <row r="281" spans="1:9" x14ac:dyDescent="0.35">
      <c r="A281" s="8">
        <v>278</v>
      </c>
      <c r="B281" s="17" t="s">
        <v>37</v>
      </c>
      <c r="C281" s="16" t="s">
        <v>292</v>
      </c>
      <c r="D281" s="11"/>
      <c r="E281" s="11"/>
      <c r="F281" s="12"/>
      <c r="G281" s="43" t="s">
        <v>535</v>
      </c>
      <c r="H281" s="47">
        <v>44012</v>
      </c>
      <c r="I281" s="49"/>
    </row>
    <row r="282" spans="1:9" x14ac:dyDescent="0.35">
      <c r="A282" s="8">
        <v>279</v>
      </c>
      <c r="B282" s="17" t="s">
        <v>8</v>
      </c>
      <c r="C282" s="16" t="s">
        <v>293</v>
      </c>
      <c r="D282" s="11"/>
      <c r="E282" s="11"/>
      <c r="F282" s="12"/>
      <c r="G282" s="43" t="s">
        <v>535</v>
      </c>
      <c r="H282" s="47">
        <v>44043</v>
      </c>
      <c r="I282" s="49"/>
    </row>
    <row r="283" spans="1:9" x14ac:dyDescent="0.35">
      <c r="A283" s="8">
        <v>280</v>
      </c>
      <c r="B283" s="17" t="s">
        <v>19</v>
      </c>
      <c r="C283" s="16" t="s">
        <v>294</v>
      </c>
      <c r="D283" s="11"/>
      <c r="E283" s="11"/>
      <c r="F283" s="12"/>
      <c r="G283" s="43" t="s">
        <v>535</v>
      </c>
      <c r="H283" s="47">
        <v>44043</v>
      </c>
      <c r="I283" s="49"/>
    </row>
    <row r="284" spans="1:9" x14ac:dyDescent="0.35">
      <c r="A284" s="8">
        <v>281</v>
      </c>
      <c r="B284" s="16" t="s">
        <v>10</v>
      </c>
      <c r="C284" s="16" t="s">
        <v>295</v>
      </c>
      <c r="D284" s="11"/>
      <c r="E284" s="11"/>
      <c r="F284" s="12"/>
      <c r="G284" s="43" t="s">
        <v>535</v>
      </c>
      <c r="H284" s="47">
        <v>44012</v>
      </c>
      <c r="I284" s="49"/>
    </row>
    <row r="285" spans="1:9" x14ac:dyDescent="0.35">
      <c r="A285" s="8">
        <v>282</v>
      </c>
      <c r="B285" s="17" t="s">
        <v>8</v>
      </c>
      <c r="C285" s="16" t="s">
        <v>296</v>
      </c>
      <c r="D285" s="11"/>
      <c r="E285" s="11"/>
      <c r="F285" s="12"/>
      <c r="G285" s="43" t="s">
        <v>535</v>
      </c>
      <c r="H285" s="47">
        <v>44043</v>
      </c>
      <c r="I285" s="49"/>
    </row>
    <row r="286" spans="1:9" x14ac:dyDescent="0.35">
      <c r="A286" s="8">
        <v>283</v>
      </c>
      <c r="B286" s="16" t="s">
        <v>12</v>
      </c>
      <c r="C286" s="16" t="s">
        <v>297</v>
      </c>
      <c r="D286" s="11"/>
      <c r="E286" s="11"/>
      <c r="F286" s="12"/>
      <c r="G286" s="43" t="s">
        <v>535</v>
      </c>
      <c r="H286" s="47">
        <v>44012</v>
      </c>
      <c r="I286" s="49"/>
    </row>
    <row r="287" spans="1:9" x14ac:dyDescent="0.35">
      <c r="A287" s="8">
        <v>284</v>
      </c>
      <c r="B287" s="16" t="s">
        <v>10</v>
      </c>
      <c r="C287" s="16" t="s">
        <v>298</v>
      </c>
      <c r="D287" s="11"/>
      <c r="E287" s="11"/>
      <c r="F287" s="12"/>
      <c r="G287" s="43" t="s">
        <v>535</v>
      </c>
      <c r="H287" s="47">
        <v>44012</v>
      </c>
      <c r="I287" s="49"/>
    </row>
    <row r="288" spans="1:9" x14ac:dyDescent="0.35">
      <c r="A288" s="8">
        <v>285</v>
      </c>
      <c r="B288" s="16" t="s">
        <v>37</v>
      </c>
      <c r="C288" s="16" t="s">
        <v>299</v>
      </c>
      <c r="D288" s="11"/>
      <c r="E288" s="11"/>
      <c r="F288" s="12"/>
      <c r="G288" s="43" t="s">
        <v>535</v>
      </c>
      <c r="H288" s="47">
        <v>44012</v>
      </c>
      <c r="I288" s="49"/>
    </row>
    <row r="289" spans="1:9" x14ac:dyDescent="0.35">
      <c r="A289" s="8">
        <v>286</v>
      </c>
      <c r="B289" s="16" t="s">
        <v>37</v>
      </c>
      <c r="C289" s="16" t="s">
        <v>300</v>
      </c>
      <c r="D289" s="11"/>
      <c r="E289" s="11"/>
      <c r="F289" s="12"/>
      <c r="G289" s="43" t="s">
        <v>535</v>
      </c>
      <c r="H289" s="47">
        <v>44043</v>
      </c>
      <c r="I289" s="49"/>
    </row>
    <row r="290" spans="1:9" x14ac:dyDescent="0.35">
      <c r="A290" s="8">
        <v>287</v>
      </c>
      <c r="B290" s="16" t="s">
        <v>19</v>
      </c>
      <c r="C290" s="16" t="s">
        <v>301</v>
      </c>
      <c r="D290" s="11"/>
      <c r="E290" s="11"/>
      <c r="F290" s="12"/>
      <c r="G290" s="43" t="s">
        <v>535</v>
      </c>
      <c r="H290" s="47">
        <v>44043</v>
      </c>
      <c r="I290" s="49"/>
    </row>
    <row r="291" spans="1:9" x14ac:dyDescent="0.35">
      <c r="A291" s="8">
        <v>288</v>
      </c>
      <c r="B291" s="16" t="s">
        <v>19</v>
      </c>
      <c r="C291" s="16" t="s">
        <v>302</v>
      </c>
      <c r="D291" s="11"/>
      <c r="E291" s="11"/>
      <c r="F291" s="12"/>
      <c r="G291" s="43" t="s">
        <v>535</v>
      </c>
      <c r="H291" s="47">
        <v>44043</v>
      </c>
      <c r="I291" s="49"/>
    </row>
    <row r="292" spans="1:9" x14ac:dyDescent="0.35">
      <c r="A292" s="8">
        <v>289</v>
      </c>
      <c r="B292" s="16" t="s">
        <v>8</v>
      </c>
      <c r="C292" s="16" t="s">
        <v>303</v>
      </c>
      <c r="D292" s="11"/>
      <c r="E292" s="11"/>
      <c r="F292" s="12"/>
      <c r="G292" s="43" t="s">
        <v>535</v>
      </c>
      <c r="H292" s="47">
        <v>44043</v>
      </c>
      <c r="I292" s="49"/>
    </row>
    <row r="293" spans="1:9" x14ac:dyDescent="0.35">
      <c r="A293" s="8">
        <v>290</v>
      </c>
      <c r="B293" s="16" t="s">
        <v>19</v>
      </c>
      <c r="C293" s="16" t="s">
        <v>304</v>
      </c>
      <c r="D293" s="11"/>
      <c r="E293" s="11"/>
      <c r="F293" s="12"/>
      <c r="G293" s="43" t="s">
        <v>535</v>
      </c>
      <c r="H293" s="47">
        <v>44043</v>
      </c>
      <c r="I293" s="49"/>
    </row>
    <row r="294" spans="1:9" x14ac:dyDescent="0.35">
      <c r="A294" s="8">
        <v>291</v>
      </c>
      <c r="B294" s="16" t="s">
        <v>12</v>
      </c>
      <c r="C294" s="16" t="s">
        <v>305</v>
      </c>
      <c r="D294" s="11"/>
      <c r="E294" s="11"/>
      <c r="F294" s="12"/>
      <c r="G294" s="43" t="s">
        <v>535</v>
      </c>
      <c r="H294" s="47">
        <v>44012</v>
      </c>
      <c r="I294" s="49"/>
    </row>
    <row r="295" spans="1:9" x14ac:dyDescent="0.35">
      <c r="A295" s="8">
        <v>292</v>
      </c>
      <c r="B295" s="16" t="s">
        <v>12</v>
      </c>
      <c r="C295" s="16" t="s">
        <v>306</v>
      </c>
      <c r="D295" s="11"/>
      <c r="E295" s="11"/>
      <c r="F295" s="12"/>
      <c r="G295" s="43" t="s">
        <v>535</v>
      </c>
      <c r="H295" s="47">
        <v>44012</v>
      </c>
      <c r="I295" s="49"/>
    </row>
    <row r="296" spans="1:9" x14ac:dyDescent="0.35">
      <c r="A296" s="8">
        <v>293</v>
      </c>
      <c r="B296" s="16" t="s">
        <v>19</v>
      </c>
      <c r="C296" s="16" t="s">
        <v>307</v>
      </c>
      <c r="D296" s="11"/>
      <c r="E296" s="11"/>
      <c r="F296" s="12"/>
      <c r="G296" s="43" t="s">
        <v>535</v>
      </c>
      <c r="H296" s="47">
        <v>44043</v>
      </c>
      <c r="I296" s="49"/>
    </row>
    <row r="297" spans="1:9" x14ac:dyDescent="0.35">
      <c r="A297" s="8">
        <v>294</v>
      </c>
      <c r="B297" s="16" t="s">
        <v>19</v>
      </c>
      <c r="C297" s="16" t="s">
        <v>308</v>
      </c>
      <c r="D297" s="11"/>
      <c r="E297" s="11"/>
      <c r="F297" s="12"/>
      <c r="G297" s="43" t="s">
        <v>535</v>
      </c>
      <c r="H297" s="47">
        <v>44043</v>
      </c>
      <c r="I297" s="49"/>
    </row>
    <row r="298" spans="1:9" x14ac:dyDescent="0.35">
      <c r="A298" s="8">
        <v>295</v>
      </c>
      <c r="B298" s="16" t="s">
        <v>19</v>
      </c>
      <c r="C298" s="16" t="s">
        <v>309</v>
      </c>
      <c r="D298" s="11"/>
      <c r="E298" s="11"/>
      <c r="F298" s="12"/>
      <c r="G298" s="43" t="s">
        <v>535</v>
      </c>
      <c r="H298" s="47">
        <v>44043</v>
      </c>
      <c r="I298" s="49"/>
    </row>
    <row r="299" spans="1:9" x14ac:dyDescent="0.35">
      <c r="A299" s="8">
        <v>296</v>
      </c>
      <c r="B299" s="16" t="s">
        <v>8</v>
      </c>
      <c r="C299" s="16" t="s">
        <v>310</v>
      </c>
      <c r="D299" s="11"/>
      <c r="E299" s="11"/>
      <c r="F299" s="12"/>
      <c r="G299" s="43" t="s">
        <v>535</v>
      </c>
      <c r="H299" s="47">
        <v>44043</v>
      </c>
      <c r="I299" s="49"/>
    </row>
    <row r="300" spans="1:9" x14ac:dyDescent="0.35">
      <c r="A300" s="8">
        <v>297</v>
      </c>
      <c r="B300" s="16" t="s">
        <v>12</v>
      </c>
      <c r="C300" s="16" t="s">
        <v>311</v>
      </c>
      <c r="D300" s="11"/>
      <c r="E300" s="11"/>
      <c r="F300" s="12"/>
      <c r="G300" s="43" t="s">
        <v>535</v>
      </c>
      <c r="H300" s="47">
        <v>44012</v>
      </c>
      <c r="I300" s="49"/>
    </row>
    <row r="301" spans="1:9" x14ac:dyDescent="0.35">
      <c r="A301" s="8">
        <v>298</v>
      </c>
      <c r="B301" s="16" t="s">
        <v>19</v>
      </c>
      <c r="C301" s="16" t="s">
        <v>312</v>
      </c>
      <c r="D301" s="11"/>
      <c r="E301" s="11"/>
      <c r="F301" s="12"/>
      <c r="G301" s="43" t="s">
        <v>535</v>
      </c>
      <c r="H301" s="47">
        <v>44043</v>
      </c>
      <c r="I301" s="49"/>
    </row>
    <row r="302" spans="1:9" x14ac:dyDescent="0.35">
      <c r="A302" s="8">
        <v>299</v>
      </c>
      <c r="B302" s="16" t="s">
        <v>12</v>
      </c>
      <c r="C302" s="16" t="s">
        <v>313</v>
      </c>
      <c r="D302" s="11"/>
      <c r="E302" s="11"/>
      <c r="F302" s="12"/>
      <c r="G302" s="43" t="s">
        <v>535</v>
      </c>
      <c r="H302" s="47">
        <v>44012</v>
      </c>
      <c r="I302" s="49"/>
    </row>
    <row r="303" spans="1:9" x14ac:dyDescent="0.35">
      <c r="A303" s="8">
        <v>300</v>
      </c>
      <c r="B303" s="16" t="s">
        <v>12</v>
      </c>
      <c r="C303" s="16" t="s">
        <v>314</v>
      </c>
      <c r="D303" s="11"/>
      <c r="E303" s="11"/>
      <c r="F303" s="12"/>
      <c r="G303" s="43" t="s">
        <v>535</v>
      </c>
      <c r="H303" s="47">
        <v>44012</v>
      </c>
      <c r="I303" s="49"/>
    </row>
    <row r="304" spans="1:9" x14ac:dyDescent="0.35">
      <c r="A304" s="8">
        <v>301</v>
      </c>
      <c r="B304" s="16" t="s">
        <v>12</v>
      </c>
      <c r="C304" s="16" t="s">
        <v>315</v>
      </c>
      <c r="D304" s="11"/>
      <c r="E304" s="11"/>
      <c r="F304" s="12"/>
      <c r="G304" s="43" t="s">
        <v>535</v>
      </c>
      <c r="H304" s="47">
        <v>44012</v>
      </c>
      <c r="I304" s="49"/>
    </row>
    <row r="305" spans="1:9" x14ac:dyDescent="0.35">
      <c r="A305" s="8">
        <v>302</v>
      </c>
      <c r="B305" s="16" t="s">
        <v>10</v>
      </c>
      <c r="C305" s="16" t="s">
        <v>316</v>
      </c>
      <c r="D305" s="11"/>
      <c r="E305" s="11"/>
      <c r="F305" s="12"/>
      <c r="G305" s="43" t="s">
        <v>535</v>
      </c>
      <c r="H305" s="47">
        <v>44012</v>
      </c>
      <c r="I305" s="49"/>
    </row>
    <row r="306" spans="1:9" x14ac:dyDescent="0.35">
      <c r="A306" s="8">
        <v>303</v>
      </c>
      <c r="B306" s="16" t="s">
        <v>10</v>
      </c>
      <c r="C306" s="16" t="s">
        <v>317</v>
      </c>
      <c r="D306" s="11"/>
      <c r="E306" s="11"/>
      <c r="F306" s="12"/>
      <c r="G306" s="43" t="s">
        <v>535</v>
      </c>
      <c r="H306" s="47">
        <v>44012</v>
      </c>
      <c r="I306" s="49"/>
    </row>
    <row r="307" spans="1:9" x14ac:dyDescent="0.35">
      <c r="A307" s="8">
        <v>304</v>
      </c>
      <c r="B307" s="17" t="s">
        <v>19</v>
      </c>
      <c r="C307" s="16" t="s">
        <v>318</v>
      </c>
      <c r="D307" s="11"/>
      <c r="E307" s="11"/>
      <c r="F307" s="12"/>
      <c r="G307" s="43" t="s">
        <v>535</v>
      </c>
      <c r="H307" s="47">
        <v>44043</v>
      </c>
      <c r="I307" s="49"/>
    </row>
    <row r="308" spans="1:9" x14ac:dyDescent="0.35">
      <c r="A308" s="8">
        <v>305</v>
      </c>
      <c r="B308" s="16" t="s">
        <v>10</v>
      </c>
      <c r="C308" s="16" t="s">
        <v>319</v>
      </c>
      <c r="D308" s="11"/>
      <c r="E308" s="11"/>
      <c r="F308" s="12"/>
      <c r="G308" s="43" t="s">
        <v>535</v>
      </c>
      <c r="H308" s="47">
        <v>44012</v>
      </c>
      <c r="I308" s="49"/>
    </row>
    <row r="309" spans="1:9" x14ac:dyDescent="0.35">
      <c r="A309" s="8">
        <v>306</v>
      </c>
      <c r="B309" s="16" t="s">
        <v>19</v>
      </c>
      <c r="C309" s="16" t="s">
        <v>320</v>
      </c>
      <c r="D309" s="11"/>
      <c r="E309" s="11"/>
      <c r="F309" s="12"/>
      <c r="G309" s="43" t="s">
        <v>535</v>
      </c>
      <c r="H309" s="47">
        <v>44043</v>
      </c>
      <c r="I309" s="49"/>
    </row>
    <row r="310" spans="1:9" x14ac:dyDescent="0.35">
      <c r="A310" s="8">
        <v>307</v>
      </c>
      <c r="B310" s="16" t="s">
        <v>19</v>
      </c>
      <c r="C310" s="16" t="s">
        <v>321</v>
      </c>
      <c r="D310" s="11"/>
      <c r="E310" s="11"/>
      <c r="F310" s="12"/>
      <c r="G310" s="43" t="s">
        <v>535</v>
      </c>
      <c r="H310" s="47">
        <v>44043</v>
      </c>
      <c r="I310" s="49"/>
    </row>
    <row r="311" spans="1:9" x14ac:dyDescent="0.35">
      <c r="A311" s="8">
        <v>308</v>
      </c>
      <c r="B311" s="16" t="s">
        <v>19</v>
      </c>
      <c r="C311" s="16" t="s">
        <v>322</v>
      </c>
      <c r="D311" s="11"/>
      <c r="E311" s="11"/>
      <c r="F311" s="12"/>
      <c r="G311" s="43" t="s">
        <v>535</v>
      </c>
      <c r="H311" s="47">
        <v>44166</v>
      </c>
      <c r="I311" s="49"/>
    </row>
    <row r="312" spans="1:9" x14ac:dyDescent="0.35">
      <c r="A312" s="8">
        <v>309</v>
      </c>
      <c r="B312" s="16" t="s">
        <v>10</v>
      </c>
      <c r="C312" s="16" t="s">
        <v>323</v>
      </c>
      <c r="D312" s="11"/>
      <c r="E312" s="11">
        <v>3.48</v>
      </c>
      <c r="F312" s="12">
        <v>18</v>
      </c>
      <c r="G312" s="43" t="s">
        <v>532</v>
      </c>
      <c r="H312" s="47">
        <v>44166</v>
      </c>
      <c r="I312" s="49"/>
    </row>
    <row r="313" spans="1:9" x14ac:dyDescent="0.35">
      <c r="A313" s="8">
        <v>310</v>
      </c>
      <c r="B313" s="16" t="s">
        <v>8</v>
      </c>
      <c r="C313" s="16" t="s">
        <v>324</v>
      </c>
      <c r="D313" s="11">
        <v>0.124</v>
      </c>
      <c r="E313" s="11">
        <v>2.7050000000000001</v>
      </c>
      <c r="F313" s="12"/>
      <c r="G313" s="43" t="s">
        <v>537</v>
      </c>
      <c r="H313" s="48" t="s">
        <v>547</v>
      </c>
      <c r="I313" s="49"/>
    </row>
    <row r="314" spans="1:9" x14ac:dyDescent="0.35">
      <c r="A314" s="20" t="s">
        <v>325</v>
      </c>
      <c r="B314" s="21"/>
      <c r="C314" s="22"/>
      <c r="D314" s="41">
        <f>SUBTOTAL(9,D4:D313)</f>
        <v>68.324999999999989</v>
      </c>
      <c r="E314" s="41">
        <f>SUBTOTAL(9,E4:E313)</f>
        <v>240.9610000000001</v>
      </c>
      <c r="F314" s="40">
        <f>SUBTOTAL(9,F4:F313)</f>
        <v>391.12</v>
      </c>
      <c r="G314" s="16"/>
      <c r="H314" s="44"/>
    </row>
  </sheetData>
  <sheetProtection algorithmName="SHA-512" hashValue="qlAm1umrAp+bsV9YNA9Xj1t+E8GyvpEd+FJsLZHFWsxl3vLql3Z3a0QpL5A7FXV3akaqdoX+6I9uNpg2ftQsBA==" saltValue="0H2/WJw9WqOnmVAM43j6GQ==" spinCount="100000" sheet="1" formatCells="0" formatColumns="0" formatRows="0" insertColumns="0" insertRows="0" insertHyperlinks="0" deleteColumns="0" deleteRows="0" sort="0" autoFilter="0" pivotTables="0"/>
  <protectedRanges>
    <protectedRange sqref="B153:B156" name="Range1_2_1_3_1_3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B164" name="Range1_2_1_3_1_1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B157:B163" name="Range1_2_1_3_2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B172 B284" name="Range1_2_1_3_1_2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C31" name="Range1_1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C154" name="Range1_4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C153" name="Range1_50_2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C155" name="Range1_50_1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C156" name="Range1_8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  <protectedRange sqref="C157:C162" name="Range1_2_1_3_3_1" securityDescriptor="O:WDG:WDD:(A;;CC;;;S-1-5-21-1566519658-2741760861-2503225322-1594)(A;;CC;;;S-1-5-21-1566519658-2741760861-2503225322-11198)(A;;CC;;;S-1-5-21-1566519658-2741760861-2503225322-53665)(A;;CC;;;S-1-5-21-1566519658-2741760861-2503225322-1918)(A;;CC;;;S-1-5-21-1566519658-2741760861-2503225322-1814)(A;;CC;;;S-1-5-21-1566519658-2741760861-2503225322-49882)(A;;CC;;;S-1-5-21-1566519658-2741760861-2503225322-69171)(A;;CC;;;S-1-5-21-1566519658-2741760861-2503225322-60758)"/>
  </protectedRanges>
  <autoFilter ref="A3:I313" xr:uid="{B7507BA0-8D8C-4086-97F0-31DE1CDC72F2}"/>
  <mergeCells count="2">
    <mergeCell ref="D2:F2"/>
    <mergeCell ref="A1:G1"/>
  </mergeCells>
  <conditionalFormatting sqref="A3">
    <cfRule type="duplicateValues" dxfId="2" priority="1"/>
  </conditionalFormatting>
  <conditionalFormatting sqref="D3:F3">
    <cfRule type="duplicateValues" dxfId="1" priority="2"/>
  </conditionalFormatting>
  <conditionalFormatting sqref="B3:C3">
    <cfRule type="duplicateValues" dxfId="0" priority="6"/>
  </conditionalFormatting>
  <pageMargins left="0.7" right="0.7" top="0.75" bottom="0.75" header="0.3" footer="0.3"/>
  <pageSetup paperSize="9" orientation="portrait" r:id="rId1"/>
  <headerFooter>
    <oddHeader>&amp;R&amp;"Calibri"&amp;10&amp;K000000VIDAUS NAUDOJIMO&amp;1#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2D65-A164-4105-BAA0-D0D6340554B1}">
  <sheetPr>
    <tabColor rgb="FFFF0000"/>
  </sheetPr>
  <dimension ref="A1:I125"/>
  <sheetViews>
    <sheetView workbookViewId="0">
      <selection sqref="A1:G1"/>
    </sheetView>
  </sheetViews>
  <sheetFormatPr defaultColWidth="9.08984375" defaultRowHeight="14.5" x14ac:dyDescent="0.35"/>
  <cols>
    <col min="1" max="1" width="6.453125" style="24" customWidth="1"/>
    <col min="2" max="2" width="10.08984375" style="4" bestFit="1" customWidth="1"/>
    <col min="3" max="3" width="76.54296875" style="23" bestFit="1" customWidth="1"/>
    <col min="4" max="4" width="10.54296875" style="4" bestFit="1" customWidth="1"/>
    <col min="5" max="5" width="14.90625" style="4" bestFit="1" customWidth="1"/>
    <col min="6" max="6" width="15.36328125" style="4" bestFit="1" customWidth="1"/>
    <col min="7" max="7" width="9.08984375" style="4"/>
    <col min="8" max="8" width="33.54296875" style="4" bestFit="1" customWidth="1"/>
    <col min="9" max="16384" width="9.08984375" style="4"/>
  </cols>
  <sheetData>
    <row r="1" spans="1:9" x14ac:dyDescent="0.35">
      <c r="A1" s="53" t="s">
        <v>326</v>
      </c>
      <c r="B1" s="53"/>
      <c r="C1" s="53"/>
      <c r="D1" s="53"/>
      <c r="E1" s="53"/>
      <c r="F1" s="53"/>
      <c r="G1" s="53"/>
    </row>
    <row r="2" spans="1:9" ht="15.75" customHeight="1" x14ac:dyDescent="0.35">
      <c r="C2" s="25"/>
      <c r="D2" s="54" t="s">
        <v>1</v>
      </c>
      <c r="E2" s="55"/>
      <c r="F2" s="55"/>
      <c r="G2" s="56"/>
    </row>
    <row r="3" spans="1:9" ht="49.5" customHeight="1" x14ac:dyDescent="0.35">
      <c r="A3" s="26" t="s">
        <v>327</v>
      </c>
      <c r="B3" s="26" t="s">
        <v>3</v>
      </c>
      <c r="C3" s="26" t="s">
        <v>4</v>
      </c>
      <c r="D3" s="26" t="s">
        <v>328</v>
      </c>
      <c r="E3" s="26" t="s">
        <v>329</v>
      </c>
      <c r="F3" s="26" t="s">
        <v>330</v>
      </c>
      <c r="G3" s="26" t="s">
        <v>5</v>
      </c>
      <c r="H3" s="1"/>
      <c r="I3" s="3"/>
    </row>
    <row r="4" spans="1:9" x14ac:dyDescent="0.35">
      <c r="A4" s="27">
        <v>1</v>
      </c>
      <c r="B4" s="16" t="s">
        <v>19</v>
      </c>
      <c r="C4" s="28" t="s">
        <v>331</v>
      </c>
      <c r="D4" s="29">
        <v>0.51600000000000001</v>
      </c>
      <c r="E4" s="30"/>
      <c r="F4" s="30"/>
      <c r="G4" s="29"/>
    </row>
    <row r="5" spans="1:9" x14ac:dyDescent="0.35">
      <c r="A5" s="27">
        <v>2</v>
      </c>
      <c r="B5" s="16" t="s">
        <v>12</v>
      </c>
      <c r="C5" s="28" t="s">
        <v>332</v>
      </c>
      <c r="D5" s="29">
        <v>5.9685752659036639</v>
      </c>
      <c r="E5" s="30">
        <v>16</v>
      </c>
      <c r="F5" s="30">
        <v>2</v>
      </c>
      <c r="G5" s="29"/>
    </row>
    <row r="6" spans="1:9" x14ac:dyDescent="0.35">
      <c r="A6" s="27">
        <v>3</v>
      </c>
      <c r="B6" s="16" t="s">
        <v>8</v>
      </c>
      <c r="C6" s="28" t="s">
        <v>333</v>
      </c>
      <c r="D6" s="29">
        <v>0.308</v>
      </c>
      <c r="E6" s="30"/>
      <c r="F6" s="30"/>
      <c r="G6" s="29"/>
    </row>
    <row r="7" spans="1:9" x14ac:dyDescent="0.35">
      <c r="A7" s="27">
        <v>4</v>
      </c>
      <c r="B7" s="16" t="s">
        <v>19</v>
      </c>
      <c r="C7" s="28" t="s">
        <v>334</v>
      </c>
      <c r="D7" s="29">
        <v>0.29699999999999999</v>
      </c>
      <c r="E7" s="30"/>
      <c r="F7" s="30"/>
      <c r="G7" s="29"/>
    </row>
    <row r="8" spans="1:9" x14ac:dyDescent="0.35">
      <c r="A8" s="27">
        <v>5</v>
      </c>
      <c r="B8" s="16" t="s">
        <v>19</v>
      </c>
      <c r="C8" s="28" t="s">
        <v>335</v>
      </c>
      <c r="D8" s="29">
        <v>0.307</v>
      </c>
      <c r="E8" s="30"/>
      <c r="F8" s="30"/>
      <c r="G8" s="29"/>
    </row>
    <row r="9" spans="1:9" x14ac:dyDescent="0.35">
      <c r="A9" s="27">
        <v>6</v>
      </c>
      <c r="B9" s="16" t="s">
        <v>10</v>
      </c>
      <c r="C9" s="28" t="s">
        <v>336</v>
      </c>
      <c r="D9" s="29">
        <v>6.4500152175349807</v>
      </c>
      <c r="E9" s="30">
        <v>1</v>
      </c>
      <c r="F9" s="30">
        <v>2</v>
      </c>
      <c r="G9" s="29"/>
    </row>
    <row r="10" spans="1:9" x14ac:dyDescent="0.35">
      <c r="A10" s="27">
        <v>7</v>
      </c>
      <c r="B10" s="16" t="s">
        <v>8</v>
      </c>
      <c r="C10" s="28" t="s">
        <v>337</v>
      </c>
      <c r="D10" s="29">
        <v>0.45100000000000001</v>
      </c>
      <c r="E10" s="30"/>
      <c r="F10" s="30"/>
      <c r="G10" s="29"/>
    </row>
    <row r="11" spans="1:9" x14ac:dyDescent="0.35">
      <c r="A11" s="27">
        <v>8</v>
      </c>
      <c r="B11" s="16" t="s">
        <v>8</v>
      </c>
      <c r="C11" s="28" t="s">
        <v>338</v>
      </c>
      <c r="D11" s="29">
        <v>0.315</v>
      </c>
      <c r="E11" s="30"/>
      <c r="F11" s="30"/>
      <c r="G11" s="29"/>
    </row>
    <row r="12" spans="1:9" x14ac:dyDescent="0.35">
      <c r="A12" s="27">
        <v>9</v>
      </c>
      <c r="B12" s="16" t="s">
        <v>19</v>
      </c>
      <c r="C12" s="28" t="s">
        <v>339</v>
      </c>
      <c r="D12" s="29">
        <v>1.1009871040066359</v>
      </c>
      <c r="E12" s="30">
        <v>8</v>
      </c>
      <c r="F12" s="30">
        <v>3</v>
      </c>
      <c r="G12" s="29"/>
    </row>
    <row r="13" spans="1:9" x14ac:dyDescent="0.35">
      <c r="A13" s="27">
        <v>10</v>
      </c>
      <c r="B13" s="16" t="s">
        <v>12</v>
      </c>
      <c r="C13" s="28" t="s">
        <v>340</v>
      </c>
      <c r="D13" s="29">
        <v>0</v>
      </c>
      <c r="E13" s="30">
        <v>6</v>
      </c>
      <c r="F13" s="30">
        <v>3</v>
      </c>
      <c r="G13" s="29"/>
    </row>
    <row r="14" spans="1:9" x14ac:dyDescent="0.35">
      <c r="A14" s="27">
        <v>11</v>
      </c>
      <c r="B14" s="16" t="s">
        <v>10</v>
      </c>
      <c r="C14" s="28" t="s">
        <v>341</v>
      </c>
      <c r="D14" s="29">
        <v>0.85599999999999998</v>
      </c>
      <c r="E14" s="30"/>
      <c r="F14" s="30"/>
      <c r="G14" s="29"/>
    </row>
    <row r="15" spans="1:9" x14ac:dyDescent="0.35">
      <c r="A15" s="27">
        <v>12</v>
      </c>
      <c r="B15" s="16" t="s">
        <v>37</v>
      </c>
      <c r="C15" s="28" t="s">
        <v>342</v>
      </c>
      <c r="D15" s="29">
        <v>0.27</v>
      </c>
      <c r="E15" s="30"/>
      <c r="F15" s="30"/>
      <c r="G15" s="29"/>
    </row>
    <row r="16" spans="1:9" x14ac:dyDescent="0.35">
      <c r="A16" s="27">
        <v>13</v>
      </c>
      <c r="B16" s="16" t="s">
        <v>8</v>
      </c>
      <c r="C16" s="28" t="s">
        <v>343</v>
      </c>
      <c r="D16" s="29">
        <v>0</v>
      </c>
      <c r="E16" s="30">
        <v>4</v>
      </c>
      <c r="F16" s="30">
        <v>3</v>
      </c>
      <c r="G16" s="30"/>
    </row>
    <row r="17" spans="1:7" x14ac:dyDescent="0.35">
      <c r="A17" s="27">
        <v>14</v>
      </c>
      <c r="B17" s="16" t="s">
        <v>12</v>
      </c>
      <c r="C17" s="28" t="s">
        <v>344</v>
      </c>
      <c r="D17" s="29">
        <v>3.0327999400436765</v>
      </c>
      <c r="E17" s="30">
        <v>6</v>
      </c>
      <c r="F17" s="30">
        <v>3</v>
      </c>
      <c r="G17" s="30"/>
    </row>
    <row r="18" spans="1:7" x14ac:dyDescent="0.35">
      <c r="A18" s="27">
        <v>15</v>
      </c>
      <c r="B18" s="16" t="s">
        <v>19</v>
      </c>
      <c r="C18" s="28" t="s">
        <v>345</v>
      </c>
      <c r="D18" s="29">
        <v>0</v>
      </c>
      <c r="E18" s="30">
        <v>3</v>
      </c>
      <c r="F18" s="30">
        <v>3</v>
      </c>
      <c r="G18" s="30"/>
    </row>
    <row r="19" spans="1:7" x14ac:dyDescent="0.35">
      <c r="A19" s="27">
        <v>16</v>
      </c>
      <c r="B19" s="16" t="s">
        <v>10</v>
      </c>
      <c r="C19" s="28" t="s">
        <v>346</v>
      </c>
      <c r="D19" s="29">
        <v>0</v>
      </c>
      <c r="E19" s="30">
        <v>0</v>
      </c>
      <c r="F19" s="30">
        <v>3</v>
      </c>
      <c r="G19" s="30"/>
    </row>
    <row r="20" spans="1:7" x14ac:dyDescent="0.35">
      <c r="A20" s="27">
        <v>17</v>
      </c>
      <c r="B20" s="16" t="s">
        <v>37</v>
      </c>
      <c r="C20" s="28" t="s">
        <v>347</v>
      </c>
      <c r="D20" s="29">
        <v>8.4</v>
      </c>
      <c r="E20" s="30">
        <v>24</v>
      </c>
      <c r="F20" s="30"/>
      <c r="G20" s="30">
        <v>0</v>
      </c>
    </row>
    <row r="21" spans="1:7" x14ac:dyDescent="0.35">
      <c r="A21" s="27">
        <v>18</v>
      </c>
      <c r="B21" s="16" t="s">
        <v>19</v>
      </c>
      <c r="C21" s="28" t="s">
        <v>348</v>
      </c>
      <c r="D21" s="29">
        <v>3.7896256067100453</v>
      </c>
      <c r="E21" s="30">
        <v>3</v>
      </c>
      <c r="F21" s="30">
        <v>3</v>
      </c>
      <c r="G21" s="30"/>
    </row>
    <row r="22" spans="1:7" x14ac:dyDescent="0.35">
      <c r="A22" s="27">
        <v>19</v>
      </c>
      <c r="B22" s="16" t="s">
        <v>8</v>
      </c>
      <c r="C22" s="28" t="s">
        <v>349</v>
      </c>
      <c r="D22" s="29">
        <v>0.23</v>
      </c>
      <c r="E22" s="30"/>
      <c r="F22" s="30"/>
      <c r="G22" s="30"/>
    </row>
    <row r="23" spans="1:7" x14ac:dyDescent="0.35">
      <c r="A23" s="27">
        <v>20</v>
      </c>
      <c r="B23" s="16" t="s">
        <v>12</v>
      </c>
      <c r="C23" s="28" t="s">
        <v>350</v>
      </c>
      <c r="D23" s="29">
        <v>0</v>
      </c>
      <c r="E23" s="30">
        <v>3</v>
      </c>
      <c r="F23" s="30">
        <v>3</v>
      </c>
      <c r="G23" s="29"/>
    </row>
    <row r="24" spans="1:7" x14ac:dyDescent="0.35">
      <c r="A24" s="27">
        <v>21</v>
      </c>
      <c r="B24" s="16" t="s">
        <v>8</v>
      </c>
      <c r="C24" s="28" t="s">
        <v>351</v>
      </c>
      <c r="D24" s="29">
        <v>0.185</v>
      </c>
      <c r="E24" s="30"/>
      <c r="F24" s="30"/>
      <c r="G24" s="29"/>
    </row>
    <row r="25" spans="1:7" x14ac:dyDescent="0.35">
      <c r="A25" s="27">
        <v>22</v>
      </c>
      <c r="B25" s="16" t="s">
        <v>19</v>
      </c>
      <c r="C25" s="28" t="s">
        <v>352</v>
      </c>
      <c r="D25" s="29">
        <v>1.5831856430776727</v>
      </c>
      <c r="E25" s="30">
        <v>0</v>
      </c>
      <c r="F25" s="30">
        <v>2</v>
      </c>
      <c r="G25" s="29"/>
    </row>
    <row r="26" spans="1:7" x14ac:dyDescent="0.35">
      <c r="A26" s="27">
        <v>23</v>
      </c>
      <c r="B26" s="16" t="s">
        <v>19</v>
      </c>
      <c r="C26" s="28" t="s">
        <v>353</v>
      </c>
      <c r="D26" s="29">
        <v>0.61</v>
      </c>
      <c r="E26" s="30"/>
      <c r="F26" s="30"/>
      <c r="G26" s="29"/>
    </row>
    <row r="27" spans="1:7" x14ac:dyDescent="0.35">
      <c r="A27" s="27">
        <v>24</v>
      </c>
      <c r="B27" s="16" t="s">
        <v>12</v>
      </c>
      <c r="C27" s="28" t="s">
        <v>354</v>
      </c>
      <c r="D27" s="29">
        <v>0.54711568713157011</v>
      </c>
      <c r="E27" s="30">
        <v>4</v>
      </c>
      <c r="F27" s="30">
        <v>3</v>
      </c>
      <c r="G27" s="29"/>
    </row>
    <row r="28" spans="1:7" x14ac:dyDescent="0.35">
      <c r="A28" s="27">
        <v>25</v>
      </c>
      <c r="B28" s="16" t="s">
        <v>37</v>
      </c>
      <c r="C28" s="28" t="s">
        <v>355</v>
      </c>
      <c r="D28" s="29">
        <v>0.63563930839152505</v>
      </c>
      <c r="E28" s="30">
        <v>4</v>
      </c>
      <c r="F28" s="30">
        <v>3</v>
      </c>
      <c r="G28" s="29"/>
    </row>
    <row r="29" spans="1:7" x14ac:dyDescent="0.35">
      <c r="A29" s="27">
        <v>26</v>
      </c>
      <c r="B29" s="16" t="s">
        <v>19</v>
      </c>
      <c r="C29" s="28" t="s">
        <v>356</v>
      </c>
      <c r="D29" s="29">
        <v>0</v>
      </c>
      <c r="E29" s="30">
        <v>1</v>
      </c>
      <c r="F29" s="30">
        <v>3</v>
      </c>
      <c r="G29" s="29"/>
    </row>
    <row r="30" spans="1:7" x14ac:dyDescent="0.35">
      <c r="A30" s="27">
        <v>27</v>
      </c>
      <c r="B30" s="16" t="s">
        <v>10</v>
      </c>
      <c r="C30" s="28" t="s">
        <v>357</v>
      </c>
      <c r="D30" s="29">
        <v>3.4331517881916072</v>
      </c>
      <c r="E30" s="30">
        <v>0</v>
      </c>
      <c r="F30" s="30">
        <v>2</v>
      </c>
      <c r="G30" s="29"/>
    </row>
    <row r="31" spans="1:7" x14ac:dyDescent="0.35">
      <c r="A31" s="27">
        <v>28</v>
      </c>
      <c r="B31" s="16" t="s">
        <v>19</v>
      </c>
      <c r="C31" s="28" t="s">
        <v>358</v>
      </c>
      <c r="D31" s="29">
        <v>0.40699999999999997</v>
      </c>
      <c r="E31" s="30"/>
      <c r="F31" s="30"/>
      <c r="G31" s="29"/>
    </row>
    <row r="32" spans="1:7" x14ac:dyDescent="0.35">
      <c r="A32" s="27">
        <v>29</v>
      </c>
      <c r="B32" s="16" t="s">
        <v>10</v>
      </c>
      <c r="C32" s="28" t="s">
        <v>359</v>
      </c>
      <c r="D32" s="29">
        <v>1.4179999999999999</v>
      </c>
      <c r="E32" s="30"/>
      <c r="F32" s="30"/>
      <c r="G32" s="29"/>
    </row>
    <row r="33" spans="1:7" x14ac:dyDescent="0.35">
      <c r="A33" s="27">
        <v>30</v>
      </c>
      <c r="B33" s="16" t="s">
        <v>8</v>
      </c>
      <c r="C33" s="28" t="s">
        <v>360</v>
      </c>
      <c r="D33" s="29">
        <v>1.8271753803657156</v>
      </c>
      <c r="E33" s="30">
        <v>3</v>
      </c>
      <c r="F33" s="30">
        <v>3</v>
      </c>
      <c r="G33" s="29"/>
    </row>
    <row r="34" spans="1:7" x14ac:dyDescent="0.35">
      <c r="A34" s="27">
        <v>31</v>
      </c>
      <c r="B34" s="16" t="s">
        <v>10</v>
      </c>
      <c r="C34" s="28" t="s">
        <v>361</v>
      </c>
      <c r="D34" s="29">
        <v>0.70399999999999996</v>
      </c>
      <c r="E34" s="30"/>
      <c r="F34" s="30"/>
      <c r="G34" s="29"/>
    </row>
    <row r="35" spans="1:7" x14ac:dyDescent="0.35">
      <c r="A35" s="27">
        <v>32</v>
      </c>
      <c r="B35" s="16" t="s">
        <v>37</v>
      </c>
      <c r="C35" s="28" t="s">
        <v>362</v>
      </c>
      <c r="D35" s="29">
        <v>0.38600000000000001</v>
      </c>
      <c r="E35" s="30"/>
      <c r="F35" s="30"/>
      <c r="G35" s="29"/>
    </row>
    <row r="36" spans="1:7" x14ac:dyDescent="0.35">
      <c r="A36" s="27">
        <v>33</v>
      </c>
      <c r="B36" s="16" t="s">
        <v>12</v>
      </c>
      <c r="C36" s="28" t="s">
        <v>363</v>
      </c>
      <c r="D36" s="29">
        <v>3.1423468289671708</v>
      </c>
      <c r="E36" s="30">
        <v>11</v>
      </c>
      <c r="F36" s="30">
        <v>2</v>
      </c>
      <c r="G36" s="29"/>
    </row>
    <row r="37" spans="1:7" x14ac:dyDescent="0.35">
      <c r="A37" s="27">
        <v>34</v>
      </c>
      <c r="B37" s="16" t="s">
        <v>19</v>
      </c>
      <c r="C37" s="28" t="s">
        <v>364</v>
      </c>
      <c r="D37" s="29">
        <v>0.42199999999999999</v>
      </c>
      <c r="E37" s="30"/>
      <c r="F37" s="30"/>
      <c r="G37" s="29"/>
    </row>
    <row r="38" spans="1:7" x14ac:dyDescent="0.35">
      <c r="A38" s="27">
        <v>35</v>
      </c>
      <c r="B38" s="16" t="s">
        <v>19</v>
      </c>
      <c r="C38" s="28" t="s">
        <v>365</v>
      </c>
      <c r="D38" s="29">
        <v>0.23300000000000001</v>
      </c>
      <c r="E38" s="30"/>
      <c r="F38" s="30"/>
      <c r="G38" s="29"/>
    </row>
    <row r="39" spans="1:7" x14ac:dyDescent="0.35">
      <c r="A39" s="27">
        <v>36</v>
      </c>
      <c r="B39" s="16" t="s">
        <v>12</v>
      </c>
      <c r="C39" s="28" t="s">
        <v>366</v>
      </c>
      <c r="D39" s="29">
        <v>0.92700000000000005</v>
      </c>
      <c r="E39" s="30"/>
      <c r="F39" s="30"/>
      <c r="G39" s="29"/>
    </row>
    <row r="40" spans="1:7" x14ac:dyDescent="0.35">
      <c r="A40" s="27">
        <v>37</v>
      </c>
      <c r="B40" s="16" t="s">
        <v>8</v>
      </c>
      <c r="C40" s="28" t="s">
        <v>367</v>
      </c>
      <c r="D40" s="29">
        <v>5.9261322156813447</v>
      </c>
      <c r="E40" s="30">
        <v>5</v>
      </c>
      <c r="F40" s="30">
        <v>2</v>
      </c>
      <c r="G40" s="29"/>
    </row>
    <row r="41" spans="1:7" x14ac:dyDescent="0.35">
      <c r="A41" s="27">
        <v>38</v>
      </c>
      <c r="B41" s="16" t="s">
        <v>19</v>
      </c>
      <c r="C41" s="28" t="s">
        <v>368</v>
      </c>
      <c r="D41" s="29">
        <v>2.6474753037355594</v>
      </c>
      <c r="E41" s="30">
        <v>0</v>
      </c>
      <c r="F41" s="30">
        <v>0</v>
      </c>
      <c r="G41" s="29"/>
    </row>
    <row r="42" spans="1:7" x14ac:dyDescent="0.35">
      <c r="A42" s="27">
        <v>39</v>
      </c>
      <c r="B42" s="16" t="s">
        <v>12</v>
      </c>
      <c r="C42" s="28" t="s">
        <v>369</v>
      </c>
      <c r="D42" s="29">
        <v>0.504</v>
      </c>
      <c r="E42" s="30"/>
      <c r="F42" s="30"/>
      <c r="G42" s="29"/>
    </row>
    <row r="43" spans="1:7" x14ac:dyDescent="0.35">
      <c r="A43" s="27">
        <v>40</v>
      </c>
      <c r="B43" s="16" t="s">
        <v>12</v>
      </c>
      <c r="C43" s="28" t="s">
        <v>370</v>
      </c>
      <c r="D43" s="29">
        <v>0</v>
      </c>
      <c r="E43" s="30">
        <v>4</v>
      </c>
      <c r="F43" s="30">
        <v>2</v>
      </c>
      <c r="G43" s="29"/>
    </row>
    <row r="44" spans="1:7" x14ac:dyDescent="0.35">
      <c r="A44" s="27">
        <v>41</v>
      </c>
      <c r="B44" s="16" t="s">
        <v>8</v>
      </c>
      <c r="C44" s="28" t="s">
        <v>371</v>
      </c>
      <c r="D44" s="29">
        <v>0.16500000000000001</v>
      </c>
      <c r="E44" s="30"/>
      <c r="F44" s="30"/>
      <c r="G44" s="29"/>
    </row>
    <row r="45" spans="1:7" x14ac:dyDescent="0.35">
      <c r="A45" s="27">
        <v>42</v>
      </c>
      <c r="B45" s="16" t="s">
        <v>19</v>
      </c>
      <c r="C45" s="28" t="s">
        <v>372</v>
      </c>
      <c r="D45" s="29">
        <v>0.219</v>
      </c>
      <c r="E45" s="30"/>
      <c r="F45" s="30"/>
      <c r="G45" s="29"/>
    </row>
    <row r="46" spans="1:7" x14ac:dyDescent="0.35">
      <c r="A46" s="27">
        <v>43</v>
      </c>
      <c r="B46" s="16" t="s">
        <v>10</v>
      </c>
      <c r="C46" s="28" t="s">
        <v>373</v>
      </c>
      <c r="D46" s="29">
        <v>3.848798021596338</v>
      </c>
      <c r="E46" s="30">
        <v>4</v>
      </c>
      <c r="F46" s="30">
        <v>3</v>
      </c>
      <c r="G46" s="29"/>
    </row>
    <row r="47" spans="1:7" x14ac:dyDescent="0.35">
      <c r="A47" s="27">
        <v>44</v>
      </c>
      <c r="B47" s="16" t="s">
        <v>8</v>
      </c>
      <c r="C47" s="28" t="s">
        <v>374</v>
      </c>
      <c r="D47" s="29">
        <v>0.69599999999999995</v>
      </c>
      <c r="E47" s="30"/>
      <c r="F47" s="30"/>
      <c r="G47" s="29"/>
    </row>
    <row r="48" spans="1:7" x14ac:dyDescent="0.35">
      <c r="A48" s="27">
        <v>45</v>
      </c>
      <c r="B48" s="16" t="s">
        <v>10</v>
      </c>
      <c r="C48" s="28" t="s">
        <v>375</v>
      </c>
      <c r="D48" s="29">
        <v>0.64</v>
      </c>
      <c r="E48" s="30"/>
      <c r="F48" s="30"/>
      <c r="G48" s="29"/>
    </row>
    <row r="49" spans="1:7" x14ac:dyDescent="0.35">
      <c r="A49" s="27">
        <v>46</v>
      </c>
      <c r="B49" s="16" t="s">
        <v>8</v>
      </c>
      <c r="C49" s="28" t="s">
        <v>376</v>
      </c>
      <c r="D49" s="29">
        <v>0.20200000000000001</v>
      </c>
      <c r="E49" s="30"/>
      <c r="F49" s="30"/>
      <c r="G49" s="29"/>
    </row>
    <row r="50" spans="1:7" x14ac:dyDescent="0.35">
      <c r="A50" s="27">
        <v>47</v>
      </c>
      <c r="B50" s="16" t="s">
        <v>19</v>
      </c>
      <c r="C50" s="28" t="s">
        <v>377</v>
      </c>
      <c r="D50" s="29">
        <v>0.88</v>
      </c>
      <c r="E50" s="30"/>
      <c r="F50" s="30"/>
      <c r="G50" s="29"/>
    </row>
    <row r="51" spans="1:7" x14ac:dyDescent="0.35">
      <c r="A51" s="27">
        <v>48</v>
      </c>
      <c r="B51" s="16" t="s">
        <v>8</v>
      </c>
      <c r="C51" s="28" t="s">
        <v>378</v>
      </c>
      <c r="D51" s="29">
        <v>1.3083169688692349</v>
      </c>
      <c r="E51" s="30">
        <v>7</v>
      </c>
      <c r="F51" s="30">
        <v>3</v>
      </c>
      <c r="G51" s="29"/>
    </row>
    <row r="52" spans="1:7" x14ac:dyDescent="0.35">
      <c r="A52" s="27">
        <v>49</v>
      </c>
      <c r="B52" s="16" t="s">
        <v>19</v>
      </c>
      <c r="C52" s="28" t="s">
        <v>379</v>
      </c>
      <c r="D52" s="29">
        <v>1.0215100852481085</v>
      </c>
      <c r="E52" s="30">
        <v>1</v>
      </c>
      <c r="F52" s="30">
        <v>2</v>
      </c>
      <c r="G52" s="29"/>
    </row>
    <row r="53" spans="1:7" x14ac:dyDescent="0.35">
      <c r="A53" s="27">
        <v>50</v>
      </c>
      <c r="B53" s="16" t="s">
        <v>19</v>
      </c>
      <c r="C53" s="28" t="s">
        <v>380</v>
      </c>
      <c r="D53" s="29">
        <v>0</v>
      </c>
      <c r="E53" s="30">
        <v>7</v>
      </c>
      <c r="F53" s="30">
        <v>3</v>
      </c>
      <c r="G53" s="29"/>
    </row>
    <row r="54" spans="1:7" x14ac:dyDescent="0.35">
      <c r="A54" s="27">
        <v>51</v>
      </c>
      <c r="B54" s="16" t="s">
        <v>19</v>
      </c>
      <c r="C54" s="28" t="s">
        <v>381</v>
      </c>
      <c r="D54" s="29">
        <v>1.8649865592232699</v>
      </c>
      <c r="E54" s="30">
        <v>17</v>
      </c>
      <c r="F54" s="30">
        <v>2</v>
      </c>
      <c r="G54" s="29"/>
    </row>
    <row r="55" spans="1:7" x14ac:dyDescent="0.35">
      <c r="A55" s="27">
        <v>52</v>
      </c>
      <c r="B55" s="16" t="s">
        <v>8</v>
      </c>
      <c r="C55" s="28" t="s">
        <v>382</v>
      </c>
      <c r="D55" s="29">
        <v>0</v>
      </c>
      <c r="E55" s="30">
        <v>1</v>
      </c>
      <c r="F55" s="30">
        <v>3</v>
      </c>
      <c r="G55" s="29"/>
    </row>
    <row r="56" spans="1:7" x14ac:dyDescent="0.35">
      <c r="A56" s="27">
        <v>53</v>
      </c>
      <c r="B56" s="16" t="s">
        <v>10</v>
      </c>
      <c r="C56" s="28" t="s">
        <v>383</v>
      </c>
      <c r="D56" s="29">
        <v>0.35699999999999998</v>
      </c>
      <c r="E56" s="30"/>
      <c r="F56" s="30"/>
      <c r="G56" s="29"/>
    </row>
    <row r="57" spans="1:7" x14ac:dyDescent="0.35">
      <c r="A57" s="27">
        <v>54</v>
      </c>
      <c r="B57" s="16" t="s">
        <v>37</v>
      </c>
      <c r="C57" s="28" t="s">
        <v>384</v>
      </c>
      <c r="D57" s="29">
        <v>0.72299999999999998</v>
      </c>
      <c r="E57" s="30"/>
      <c r="F57" s="30"/>
      <c r="G57" s="29"/>
    </row>
    <row r="58" spans="1:7" x14ac:dyDescent="0.35">
      <c r="A58" s="27">
        <v>55</v>
      </c>
      <c r="B58" s="16" t="s">
        <v>10</v>
      </c>
      <c r="C58" s="28" t="s">
        <v>385</v>
      </c>
      <c r="D58" s="29">
        <v>10.295616419407697</v>
      </c>
      <c r="E58" s="30">
        <v>4</v>
      </c>
      <c r="F58" s="30">
        <v>1</v>
      </c>
      <c r="G58" s="29"/>
    </row>
    <row r="59" spans="1:7" x14ac:dyDescent="0.35">
      <c r="A59" s="27">
        <v>56</v>
      </c>
      <c r="B59" s="16" t="s">
        <v>12</v>
      </c>
      <c r="C59" s="28" t="s">
        <v>386</v>
      </c>
      <c r="D59" s="29">
        <v>4.0007666374857767</v>
      </c>
      <c r="E59" s="30">
        <v>10</v>
      </c>
      <c r="F59" s="30">
        <v>2</v>
      </c>
      <c r="G59" s="29"/>
    </row>
    <row r="60" spans="1:7" x14ac:dyDescent="0.35">
      <c r="A60" s="27">
        <v>57</v>
      </c>
      <c r="B60" s="16" t="s">
        <v>37</v>
      </c>
      <c r="C60" s="28" t="s">
        <v>387</v>
      </c>
      <c r="D60" s="29">
        <v>2.3063916514903759</v>
      </c>
      <c r="E60" s="30">
        <v>2</v>
      </c>
      <c r="F60" s="30">
        <v>3</v>
      </c>
      <c r="G60" s="29"/>
    </row>
    <row r="61" spans="1:7" x14ac:dyDescent="0.35">
      <c r="A61" s="27">
        <v>58</v>
      </c>
      <c r="B61" s="16" t="s">
        <v>19</v>
      </c>
      <c r="C61" s="28" t="s">
        <v>388</v>
      </c>
      <c r="D61" s="29">
        <v>1.5509999999999999</v>
      </c>
      <c r="E61" s="30"/>
      <c r="F61" s="30"/>
      <c r="G61" s="29"/>
    </row>
    <row r="62" spans="1:7" x14ac:dyDescent="0.35">
      <c r="A62" s="27">
        <v>59</v>
      </c>
      <c r="B62" s="16" t="s">
        <v>19</v>
      </c>
      <c r="C62" s="28" t="s">
        <v>389</v>
      </c>
      <c r="D62" s="29">
        <v>1.1819999999999999</v>
      </c>
      <c r="E62" s="30"/>
      <c r="F62" s="30"/>
      <c r="G62" s="29"/>
    </row>
    <row r="63" spans="1:7" x14ac:dyDescent="0.35">
      <c r="A63" s="27">
        <v>60</v>
      </c>
      <c r="B63" s="16" t="s">
        <v>10</v>
      </c>
      <c r="C63" s="28" t="s">
        <v>390</v>
      </c>
      <c r="D63" s="29">
        <v>0.68200000000000005</v>
      </c>
      <c r="E63" s="30"/>
      <c r="F63" s="30"/>
      <c r="G63" s="29"/>
    </row>
    <row r="64" spans="1:7" x14ac:dyDescent="0.35">
      <c r="A64" s="27">
        <v>61</v>
      </c>
      <c r="B64" s="16" t="s">
        <v>10</v>
      </c>
      <c r="C64" s="28" t="s">
        <v>391</v>
      </c>
      <c r="D64" s="29">
        <v>0.48699999999999999</v>
      </c>
      <c r="E64" s="30"/>
      <c r="F64" s="30"/>
      <c r="G64" s="29"/>
    </row>
    <row r="65" spans="1:7" x14ac:dyDescent="0.35">
      <c r="A65" s="27">
        <v>62</v>
      </c>
      <c r="B65" s="16" t="s">
        <v>12</v>
      </c>
      <c r="C65" s="28" t="s">
        <v>392</v>
      </c>
      <c r="D65" s="29">
        <v>1.3063596691266226</v>
      </c>
      <c r="E65" s="30">
        <v>13</v>
      </c>
      <c r="F65" s="30">
        <v>3</v>
      </c>
      <c r="G65" s="29"/>
    </row>
    <row r="66" spans="1:7" x14ac:dyDescent="0.35">
      <c r="A66" s="27">
        <v>63</v>
      </c>
      <c r="B66" s="16" t="s">
        <v>10</v>
      </c>
      <c r="C66" s="28" t="s">
        <v>393</v>
      </c>
      <c r="D66" s="29">
        <v>0.31</v>
      </c>
      <c r="E66" s="30"/>
      <c r="F66" s="30"/>
      <c r="G66" s="29"/>
    </row>
    <row r="67" spans="1:7" x14ac:dyDescent="0.35">
      <c r="A67" s="27">
        <v>64</v>
      </c>
      <c r="B67" s="16" t="s">
        <v>37</v>
      </c>
      <c r="C67" s="28" t="s">
        <v>394</v>
      </c>
      <c r="D67" s="29">
        <v>5.9310882376711032</v>
      </c>
      <c r="E67" s="30">
        <v>0</v>
      </c>
      <c r="F67" s="30">
        <v>2</v>
      </c>
      <c r="G67" s="29"/>
    </row>
    <row r="68" spans="1:7" x14ac:dyDescent="0.35">
      <c r="A68" s="27">
        <v>65</v>
      </c>
      <c r="B68" s="16" t="s">
        <v>19</v>
      </c>
      <c r="C68" s="28" t="s">
        <v>395</v>
      </c>
      <c r="D68" s="29">
        <v>0</v>
      </c>
      <c r="E68" s="30">
        <v>5</v>
      </c>
      <c r="F68" s="30">
        <v>2</v>
      </c>
      <c r="G68" s="29"/>
    </row>
    <row r="69" spans="1:7" x14ac:dyDescent="0.35">
      <c r="A69" s="27">
        <v>66</v>
      </c>
      <c r="B69" s="16" t="s">
        <v>8</v>
      </c>
      <c r="C69" s="28" t="s">
        <v>396</v>
      </c>
      <c r="D69" s="29">
        <v>0.22</v>
      </c>
      <c r="E69" s="30"/>
      <c r="F69" s="30"/>
      <c r="G69" s="29"/>
    </row>
    <row r="70" spans="1:7" x14ac:dyDescent="0.35">
      <c r="A70" s="27">
        <v>67</v>
      </c>
      <c r="B70" s="16" t="s">
        <v>10</v>
      </c>
      <c r="C70" s="28" t="s">
        <v>397</v>
      </c>
      <c r="D70" s="29">
        <v>1.1011920395626922</v>
      </c>
      <c r="E70" s="30">
        <v>4</v>
      </c>
      <c r="F70" s="30">
        <v>3</v>
      </c>
      <c r="G70" s="29"/>
    </row>
    <row r="71" spans="1:7" x14ac:dyDescent="0.35">
      <c r="A71" s="27">
        <v>68</v>
      </c>
      <c r="B71" s="16" t="s">
        <v>10</v>
      </c>
      <c r="C71" s="28" t="s">
        <v>398</v>
      </c>
      <c r="D71" s="29">
        <v>9.2125922291396378</v>
      </c>
      <c r="E71" s="30">
        <v>14</v>
      </c>
      <c r="F71" s="30">
        <v>1</v>
      </c>
      <c r="G71" s="29"/>
    </row>
    <row r="72" spans="1:7" x14ac:dyDescent="0.35">
      <c r="A72" s="27">
        <v>69</v>
      </c>
      <c r="B72" s="16" t="s">
        <v>10</v>
      </c>
      <c r="C72" s="28" t="s">
        <v>399</v>
      </c>
      <c r="D72" s="29">
        <v>6.2505138040942088</v>
      </c>
      <c r="E72" s="30">
        <v>22</v>
      </c>
      <c r="F72" s="30">
        <v>2</v>
      </c>
      <c r="G72" s="29"/>
    </row>
    <row r="73" spans="1:7" x14ac:dyDescent="0.35">
      <c r="A73" s="27">
        <v>70</v>
      </c>
      <c r="B73" s="16" t="s">
        <v>19</v>
      </c>
      <c r="C73" s="28" t="s">
        <v>400</v>
      </c>
      <c r="D73" s="29">
        <v>1.75</v>
      </c>
      <c r="E73" s="30"/>
      <c r="F73" s="30"/>
      <c r="G73" s="29"/>
    </row>
    <row r="74" spans="1:7" x14ac:dyDescent="0.35">
      <c r="A74" s="27">
        <v>71</v>
      </c>
      <c r="B74" s="16" t="s">
        <v>37</v>
      </c>
      <c r="C74" s="28" t="s">
        <v>401</v>
      </c>
      <c r="D74" s="29">
        <v>1.0509999999999999</v>
      </c>
      <c r="E74" s="30"/>
      <c r="F74" s="30"/>
      <c r="G74" s="29"/>
    </row>
    <row r="75" spans="1:7" x14ac:dyDescent="0.35">
      <c r="A75" s="27">
        <v>72</v>
      </c>
      <c r="B75" s="16" t="s">
        <v>8</v>
      </c>
      <c r="C75" s="28" t="s">
        <v>402</v>
      </c>
      <c r="D75" s="29">
        <v>0</v>
      </c>
      <c r="E75" s="30">
        <v>13</v>
      </c>
      <c r="F75" s="30">
        <v>3</v>
      </c>
      <c r="G75" s="29"/>
    </row>
    <row r="76" spans="1:7" x14ac:dyDescent="0.35">
      <c r="A76" s="27">
        <v>73</v>
      </c>
      <c r="B76" s="16" t="s">
        <v>8</v>
      </c>
      <c r="C76" s="28" t="s">
        <v>403</v>
      </c>
      <c r="D76" s="29">
        <v>0.124</v>
      </c>
      <c r="E76" s="30"/>
      <c r="F76" s="30"/>
      <c r="G76" s="29"/>
    </row>
    <row r="77" spans="1:7" x14ac:dyDescent="0.35">
      <c r="A77" s="27">
        <v>74</v>
      </c>
      <c r="B77" s="16" t="s">
        <v>19</v>
      </c>
      <c r="C77" s="28" t="s">
        <v>404</v>
      </c>
      <c r="D77" s="29">
        <v>0.7</v>
      </c>
      <c r="E77" s="30"/>
      <c r="F77" s="30"/>
      <c r="G77" s="29"/>
    </row>
    <row r="78" spans="1:7" x14ac:dyDescent="0.35">
      <c r="A78" s="27">
        <v>75</v>
      </c>
      <c r="B78" s="16" t="s">
        <v>10</v>
      </c>
      <c r="C78" s="28" t="s">
        <v>405</v>
      </c>
      <c r="D78" s="29">
        <v>10.22141804005277</v>
      </c>
      <c r="E78" s="30">
        <v>16</v>
      </c>
      <c r="F78" s="30">
        <v>2</v>
      </c>
      <c r="G78" s="29"/>
    </row>
    <row r="79" spans="1:7" x14ac:dyDescent="0.35">
      <c r="A79" s="27">
        <v>76</v>
      </c>
      <c r="B79" s="16" t="s">
        <v>8</v>
      </c>
      <c r="C79" s="28" t="s">
        <v>406</v>
      </c>
      <c r="D79" s="29">
        <v>0</v>
      </c>
      <c r="E79" s="30">
        <v>3</v>
      </c>
      <c r="F79" s="30">
        <v>3</v>
      </c>
      <c r="G79" s="29"/>
    </row>
    <row r="80" spans="1:7" x14ac:dyDescent="0.35">
      <c r="A80" s="27">
        <v>77</v>
      </c>
      <c r="B80" s="16" t="s">
        <v>12</v>
      </c>
      <c r="C80" s="28" t="s">
        <v>407</v>
      </c>
      <c r="D80" s="29">
        <v>0</v>
      </c>
      <c r="E80" s="30">
        <v>4</v>
      </c>
      <c r="F80" s="30">
        <v>1</v>
      </c>
      <c r="G80" s="29"/>
    </row>
    <row r="81" spans="1:7" x14ac:dyDescent="0.35">
      <c r="A81" s="27">
        <v>78</v>
      </c>
      <c r="B81" s="16" t="s">
        <v>19</v>
      </c>
      <c r="C81" s="28" t="s">
        <v>408</v>
      </c>
      <c r="D81" s="29">
        <v>0.80700000000000005</v>
      </c>
      <c r="E81" s="30"/>
      <c r="F81" s="30"/>
      <c r="G81" s="29"/>
    </row>
    <row r="82" spans="1:7" x14ac:dyDescent="0.35">
      <c r="A82" s="27">
        <v>79</v>
      </c>
      <c r="B82" s="16" t="s">
        <v>10</v>
      </c>
      <c r="C82" s="28" t="s">
        <v>409</v>
      </c>
      <c r="D82" s="29">
        <v>2.0437656908858362</v>
      </c>
      <c r="E82" s="30">
        <v>12</v>
      </c>
      <c r="F82" s="30">
        <v>2</v>
      </c>
      <c r="G82" s="29"/>
    </row>
    <row r="83" spans="1:7" x14ac:dyDescent="0.35">
      <c r="A83" s="27">
        <v>80</v>
      </c>
      <c r="B83" s="16" t="s">
        <v>8</v>
      </c>
      <c r="C83" s="28" t="s">
        <v>410</v>
      </c>
      <c r="D83" s="29">
        <v>0.71699999999999997</v>
      </c>
      <c r="E83" s="30"/>
      <c r="F83" s="30"/>
      <c r="G83" s="29"/>
    </row>
    <row r="84" spans="1:7" x14ac:dyDescent="0.35">
      <c r="A84" s="27">
        <v>81</v>
      </c>
      <c r="B84" s="16" t="s">
        <v>19</v>
      </c>
      <c r="C84" s="28" t="s">
        <v>411</v>
      </c>
      <c r="D84" s="29">
        <v>0.39</v>
      </c>
      <c r="E84" s="30"/>
      <c r="F84" s="30"/>
      <c r="G84" s="29"/>
    </row>
    <row r="85" spans="1:7" x14ac:dyDescent="0.35">
      <c r="A85" s="27">
        <v>82</v>
      </c>
      <c r="B85" s="16" t="s">
        <v>37</v>
      </c>
      <c r="C85" s="28" t="s">
        <v>412</v>
      </c>
      <c r="D85" s="29">
        <v>0.66594996084973301</v>
      </c>
      <c r="E85" s="30">
        <v>10</v>
      </c>
      <c r="F85" s="30">
        <v>3</v>
      </c>
      <c r="G85" s="29"/>
    </row>
    <row r="86" spans="1:7" x14ac:dyDescent="0.35">
      <c r="A86" s="27">
        <v>83</v>
      </c>
      <c r="B86" s="16" t="s">
        <v>19</v>
      </c>
      <c r="C86" s="28" t="s">
        <v>413</v>
      </c>
      <c r="D86" s="29">
        <v>0.56901519822520241</v>
      </c>
      <c r="E86" s="30">
        <v>7</v>
      </c>
      <c r="F86" s="30">
        <v>3</v>
      </c>
      <c r="G86" s="29"/>
    </row>
    <row r="87" spans="1:7" x14ac:dyDescent="0.35">
      <c r="A87" s="27">
        <v>84</v>
      </c>
      <c r="B87" s="16" t="s">
        <v>8</v>
      </c>
      <c r="C87" s="28" t="s">
        <v>414</v>
      </c>
      <c r="D87" s="29">
        <v>0</v>
      </c>
      <c r="E87" s="30">
        <v>5</v>
      </c>
      <c r="F87" s="30">
        <v>3</v>
      </c>
      <c r="G87" s="29"/>
    </row>
    <row r="88" spans="1:7" x14ac:dyDescent="0.35">
      <c r="A88" s="27">
        <v>85</v>
      </c>
      <c r="B88" s="16" t="s">
        <v>12</v>
      </c>
      <c r="C88" s="28" t="s">
        <v>415</v>
      </c>
      <c r="D88" s="29">
        <v>0</v>
      </c>
      <c r="E88" s="30">
        <v>2</v>
      </c>
      <c r="F88" s="30">
        <v>3</v>
      </c>
      <c r="G88" s="29"/>
    </row>
    <row r="89" spans="1:7" x14ac:dyDescent="0.35">
      <c r="A89" s="27">
        <v>86</v>
      </c>
      <c r="B89" s="16" t="s">
        <v>37</v>
      </c>
      <c r="C89" s="28" t="s">
        <v>416</v>
      </c>
      <c r="D89" s="29">
        <v>0.72199999999999998</v>
      </c>
      <c r="E89" s="30"/>
      <c r="F89" s="30"/>
      <c r="G89" s="29"/>
    </row>
    <row r="90" spans="1:7" x14ac:dyDescent="0.35">
      <c r="A90" s="27">
        <v>87</v>
      </c>
      <c r="B90" s="16" t="s">
        <v>10</v>
      </c>
      <c r="C90" s="28" t="s">
        <v>417</v>
      </c>
      <c r="D90" s="29">
        <v>1.1841656672331091</v>
      </c>
      <c r="E90" s="30">
        <v>6</v>
      </c>
      <c r="F90" s="30">
        <v>3</v>
      </c>
      <c r="G90" s="29"/>
    </row>
    <row r="91" spans="1:7" x14ac:dyDescent="0.35">
      <c r="A91" s="27">
        <v>88</v>
      </c>
      <c r="B91" s="16" t="s">
        <v>10</v>
      </c>
      <c r="C91" s="28" t="s">
        <v>418</v>
      </c>
      <c r="D91" s="29">
        <v>9.9718463726699298</v>
      </c>
      <c r="E91" s="30">
        <v>20</v>
      </c>
      <c r="F91" s="30">
        <v>2</v>
      </c>
      <c r="G91" s="29"/>
    </row>
    <row r="92" spans="1:7" x14ac:dyDescent="0.35">
      <c r="A92" s="27">
        <v>89</v>
      </c>
      <c r="B92" s="16" t="s">
        <v>8</v>
      </c>
      <c r="C92" s="28" t="s">
        <v>419</v>
      </c>
      <c r="D92" s="29">
        <v>1.8216332712989796</v>
      </c>
      <c r="E92" s="30">
        <v>5</v>
      </c>
      <c r="F92" s="30">
        <v>3</v>
      </c>
      <c r="G92" s="29"/>
    </row>
    <row r="93" spans="1:7" x14ac:dyDescent="0.35">
      <c r="A93" s="27">
        <v>90</v>
      </c>
      <c r="B93" s="16" t="s">
        <v>10</v>
      </c>
      <c r="C93" s="28" t="s">
        <v>420</v>
      </c>
      <c r="D93" s="29">
        <v>0.44600000000000001</v>
      </c>
      <c r="E93" s="30"/>
      <c r="F93" s="30"/>
      <c r="G93" s="29"/>
    </row>
    <row r="94" spans="1:7" x14ac:dyDescent="0.35">
      <c r="A94" s="27">
        <v>91</v>
      </c>
      <c r="B94" s="16" t="s">
        <v>19</v>
      </c>
      <c r="C94" s="28" t="s">
        <v>421</v>
      </c>
      <c r="D94" s="29">
        <v>0.80200000000000005</v>
      </c>
      <c r="E94" s="30"/>
      <c r="F94" s="30"/>
      <c r="G94" s="29"/>
    </row>
    <row r="95" spans="1:7" x14ac:dyDescent="0.35">
      <c r="A95" s="27">
        <v>92</v>
      </c>
      <c r="B95" s="16" t="s">
        <v>37</v>
      </c>
      <c r="C95" s="28" t="s">
        <v>422</v>
      </c>
      <c r="D95" s="29">
        <v>0.72699999999999998</v>
      </c>
      <c r="E95" s="30"/>
      <c r="F95" s="30"/>
      <c r="G95" s="29"/>
    </row>
    <row r="96" spans="1:7" ht="15" customHeight="1" x14ac:dyDescent="0.35">
      <c r="A96" s="27">
        <v>93</v>
      </c>
      <c r="B96" s="16" t="s">
        <v>8</v>
      </c>
      <c r="C96" s="28" t="s">
        <v>423</v>
      </c>
      <c r="D96" s="29">
        <v>3.6237247717306671</v>
      </c>
      <c r="E96" s="30">
        <v>10</v>
      </c>
      <c r="F96" s="30">
        <v>2</v>
      </c>
      <c r="G96" s="29"/>
    </row>
    <row r="97" spans="1:7" x14ac:dyDescent="0.35">
      <c r="A97" s="27">
        <v>94</v>
      </c>
      <c r="B97" s="16" t="s">
        <v>19</v>
      </c>
      <c r="C97" s="28" t="s">
        <v>424</v>
      </c>
      <c r="D97" s="29">
        <v>0.60799999999999998</v>
      </c>
      <c r="E97" s="30"/>
      <c r="F97" s="30"/>
      <c r="G97" s="29"/>
    </row>
    <row r="98" spans="1:7" x14ac:dyDescent="0.35">
      <c r="A98" s="27">
        <v>95</v>
      </c>
      <c r="B98" s="16" t="s">
        <v>19</v>
      </c>
      <c r="C98" s="28" t="s">
        <v>425</v>
      </c>
      <c r="D98" s="29">
        <v>0.51200000000000001</v>
      </c>
      <c r="E98" s="30"/>
      <c r="F98" s="30"/>
      <c r="G98" s="29"/>
    </row>
    <row r="99" spans="1:7" x14ac:dyDescent="0.35">
      <c r="A99" s="27">
        <v>96</v>
      </c>
      <c r="B99" s="16" t="s">
        <v>10</v>
      </c>
      <c r="C99" s="28" t="s">
        <v>426</v>
      </c>
      <c r="D99" s="29">
        <v>4.1100749676297355</v>
      </c>
      <c r="E99" s="30">
        <v>9</v>
      </c>
      <c r="F99" s="30">
        <v>2</v>
      </c>
      <c r="G99" s="29"/>
    </row>
    <row r="100" spans="1:7" x14ac:dyDescent="0.35">
      <c r="A100" s="27">
        <v>97</v>
      </c>
      <c r="B100" s="16" t="s">
        <v>19</v>
      </c>
      <c r="C100" s="28" t="s">
        <v>427</v>
      </c>
      <c r="D100" s="29">
        <v>0.88300000000000001</v>
      </c>
      <c r="E100" s="30"/>
      <c r="F100" s="30"/>
      <c r="G100" s="29"/>
    </row>
    <row r="101" spans="1:7" x14ac:dyDescent="0.35">
      <c r="A101" s="27">
        <v>98</v>
      </c>
      <c r="B101" s="16" t="s">
        <v>10</v>
      </c>
      <c r="C101" s="28" t="s">
        <v>428</v>
      </c>
      <c r="D101" s="29">
        <v>4.9763833142982721</v>
      </c>
      <c r="E101" s="30">
        <v>15</v>
      </c>
      <c r="F101" s="30">
        <v>1</v>
      </c>
      <c r="G101" s="29"/>
    </row>
    <row r="102" spans="1:7" x14ac:dyDescent="0.35">
      <c r="A102" s="27">
        <v>99</v>
      </c>
      <c r="B102" s="16" t="s">
        <v>10</v>
      </c>
      <c r="C102" s="28" t="s">
        <v>429</v>
      </c>
      <c r="D102" s="29">
        <v>1.8828527610585599</v>
      </c>
      <c r="E102" s="30">
        <v>9</v>
      </c>
      <c r="F102" s="30">
        <v>2</v>
      </c>
      <c r="G102" s="29"/>
    </row>
    <row r="103" spans="1:7" x14ac:dyDescent="0.35">
      <c r="A103" s="27">
        <v>100</v>
      </c>
      <c r="B103" s="16" t="s">
        <v>8</v>
      </c>
      <c r="C103" s="28" t="s">
        <v>430</v>
      </c>
      <c r="D103" s="29">
        <v>1.5254083481093803</v>
      </c>
      <c r="E103" s="30">
        <v>5</v>
      </c>
      <c r="F103" s="30">
        <v>2</v>
      </c>
      <c r="G103" s="29"/>
    </row>
    <row r="104" spans="1:7" x14ac:dyDescent="0.35">
      <c r="A104" s="27">
        <v>101</v>
      </c>
      <c r="B104" s="16" t="s">
        <v>19</v>
      </c>
      <c r="C104" s="28" t="s">
        <v>431</v>
      </c>
      <c r="D104" s="29">
        <v>2.1990093892354787</v>
      </c>
      <c r="E104" s="30">
        <v>18</v>
      </c>
      <c r="F104" s="30">
        <v>1</v>
      </c>
      <c r="G104" s="29"/>
    </row>
    <row r="105" spans="1:7" x14ac:dyDescent="0.35">
      <c r="A105" s="27">
        <v>102</v>
      </c>
      <c r="B105" s="16" t="s">
        <v>10</v>
      </c>
      <c r="C105" s="28" t="s">
        <v>432</v>
      </c>
      <c r="D105" s="29">
        <v>21.890371258300554</v>
      </c>
      <c r="E105" s="30">
        <v>11</v>
      </c>
      <c r="F105" s="30">
        <v>1</v>
      </c>
      <c r="G105" s="29"/>
    </row>
    <row r="106" spans="1:7" x14ac:dyDescent="0.35">
      <c r="A106" s="27">
        <v>103</v>
      </c>
      <c r="B106" s="16" t="s">
        <v>12</v>
      </c>
      <c r="C106" s="28" t="s">
        <v>433</v>
      </c>
      <c r="D106" s="29">
        <v>3.4842686629297099</v>
      </c>
      <c r="E106" s="30">
        <v>14</v>
      </c>
      <c r="F106" s="30">
        <v>1</v>
      </c>
      <c r="G106" s="29"/>
    </row>
    <row r="107" spans="1:7" x14ac:dyDescent="0.35">
      <c r="A107" s="27">
        <v>104</v>
      </c>
      <c r="B107" s="16" t="s">
        <v>8</v>
      </c>
      <c r="C107" s="28" t="s">
        <v>434</v>
      </c>
      <c r="D107" s="29">
        <v>0.64100000000000001</v>
      </c>
      <c r="E107" s="30"/>
      <c r="F107" s="30"/>
      <c r="G107" s="29"/>
    </row>
    <row r="108" spans="1:7" x14ac:dyDescent="0.35">
      <c r="A108" s="27">
        <v>105</v>
      </c>
      <c r="B108" s="16" t="s">
        <v>19</v>
      </c>
      <c r="C108" s="28" t="s">
        <v>435</v>
      </c>
      <c r="D108" s="29">
        <v>2.2644131313757159</v>
      </c>
      <c r="E108" s="30">
        <v>11</v>
      </c>
      <c r="F108" s="30">
        <v>2</v>
      </c>
      <c r="G108" s="29"/>
    </row>
    <row r="109" spans="1:7" x14ac:dyDescent="0.35">
      <c r="A109" s="27">
        <v>106</v>
      </c>
      <c r="B109" s="16" t="s">
        <v>10</v>
      </c>
      <c r="C109" s="28" t="s">
        <v>436</v>
      </c>
      <c r="D109" s="29">
        <v>5.0495230608503503</v>
      </c>
      <c r="E109" s="30">
        <v>12</v>
      </c>
      <c r="F109" s="30">
        <v>2</v>
      </c>
      <c r="G109" s="29"/>
    </row>
    <row r="110" spans="1:7" x14ac:dyDescent="0.35">
      <c r="A110" s="27">
        <v>107</v>
      </c>
      <c r="B110" s="16" t="s">
        <v>10</v>
      </c>
      <c r="C110" s="28" t="s">
        <v>437</v>
      </c>
      <c r="D110" s="29">
        <v>2.8991097100372838</v>
      </c>
      <c r="E110" s="30">
        <v>4</v>
      </c>
      <c r="F110" s="30">
        <v>3</v>
      </c>
      <c r="G110" s="29"/>
    </row>
    <row r="111" spans="1:7" x14ac:dyDescent="0.35">
      <c r="A111" s="27">
        <v>108</v>
      </c>
      <c r="B111" s="16" t="s">
        <v>37</v>
      </c>
      <c r="C111" s="28" t="s">
        <v>438</v>
      </c>
      <c r="D111" s="29">
        <v>0.77200000000000002</v>
      </c>
      <c r="E111" s="30"/>
      <c r="F111" s="30"/>
      <c r="G111" s="29"/>
    </row>
    <row r="112" spans="1:7" x14ac:dyDescent="0.35">
      <c r="A112" s="27">
        <v>109</v>
      </c>
      <c r="B112" s="16" t="s">
        <v>19</v>
      </c>
      <c r="C112" s="28" t="s">
        <v>439</v>
      </c>
      <c r="D112" s="29">
        <v>0.40799999999999997</v>
      </c>
      <c r="E112" s="30"/>
      <c r="F112" s="30"/>
      <c r="G112" s="29"/>
    </row>
    <row r="113" spans="1:7" x14ac:dyDescent="0.35">
      <c r="A113" s="27">
        <v>110</v>
      </c>
      <c r="B113" s="16" t="s">
        <v>8</v>
      </c>
      <c r="C113" s="28" t="s">
        <v>440</v>
      </c>
      <c r="D113" s="29">
        <v>0</v>
      </c>
      <c r="E113" s="30">
        <v>10</v>
      </c>
      <c r="F113" s="30">
        <v>3</v>
      </c>
      <c r="G113" s="29"/>
    </row>
    <row r="114" spans="1:7" x14ac:dyDescent="0.35">
      <c r="A114" s="27">
        <v>111</v>
      </c>
      <c r="B114" s="16" t="s">
        <v>12</v>
      </c>
      <c r="C114" s="28" t="s">
        <v>441</v>
      </c>
      <c r="D114" s="29">
        <v>0.71499999999999997</v>
      </c>
      <c r="E114" s="30"/>
      <c r="F114" s="30"/>
      <c r="G114" s="29"/>
    </row>
    <row r="115" spans="1:7" x14ac:dyDescent="0.35">
      <c r="A115" s="27">
        <v>112</v>
      </c>
      <c r="B115" s="16" t="s">
        <v>37</v>
      </c>
      <c r="C115" s="28" t="s">
        <v>442</v>
      </c>
      <c r="D115" s="29">
        <v>1.5014257161766857</v>
      </c>
      <c r="E115" s="30">
        <v>2</v>
      </c>
      <c r="F115" s="30">
        <v>3</v>
      </c>
      <c r="G115" s="29"/>
    </row>
    <row r="116" spans="1:7" x14ac:dyDescent="0.35">
      <c r="A116" s="27">
        <v>113</v>
      </c>
      <c r="B116" s="16" t="s">
        <v>12</v>
      </c>
      <c r="C116" s="28" t="s">
        <v>443</v>
      </c>
      <c r="D116" s="29">
        <v>0.65200000000000002</v>
      </c>
      <c r="E116" s="30"/>
      <c r="F116" s="30"/>
      <c r="G116" s="29"/>
    </row>
    <row r="117" spans="1:7" x14ac:dyDescent="0.35">
      <c r="A117" s="27">
        <v>114</v>
      </c>
      <c r="B117" s="16" t="s">
        <v>19</v>
      </c>
      <c r="C117" s="28" t="s">
        <v>444</v>
      </c>
      <c r="D117" s="29">
        <v>1.1539999999999999</v>
      </c>
      <c r="E117" s="30"/>
      <c r="F117" s="30"/>
      <c r="G117" s="29"/>
    </row>
    <row r="118" spans="1:7" x14ac:dyDescent="0.35">
      <c r="A118" s="27">
        <v>115</v>
      </c>
      <c r="B118" s="16" t="s">
        <v>8</v>
      </c>
      <c r="C118" s="28" t="s">
        <v>445</v>
      </c>
      <c r="D118" s="29">
        <v>0</v>
      </c>
      <c r="E118" s="30">
        <v>4</v>
      </c>
      <c r="F118" s="30">
        <v>2</v>
      </c>
      <c r="G118" s="29"/>
    </row>
    <row r="119" spans="1:7" x14ac:dyDescent="0.35">
      <c r="A119" s="27">
        <v>116</v>
      </c>
      <c r="B119" s="16" t="s">
        <v>37</v>
      </c>
      <c r="C119" s="28" t="s">
        <v>446</v>
      </c>
      <c r="D119" s="29">
        <v>8.8290739819800006</v>
      </c>
      <c r="E119" s="30">
        <v>25</v>
      </c>
      <c r="F119" s="30">
        <v>2</v>
      </c>
      <c r="G119" s="29"/>
    </row>
    <row r="120" spans="1:7" x14ac:dyDescent="0.35">
      <c r="A120" s="31"/>
      <c r="B120" s="32"/>
      <c r="C120" s="32" t="s">
        <v>447</v>
      </c>
      <c r="D120" s="33">
        <f>SUM(D4:D119)</f>
        <v>219.88679088758414</v>
      </c>
      <c r="E120" s="34">
        <f>SUM(E4:E119)</f>
        <v>479</v>
      </c>
      <c r="F120" s="34">
        <f>SUM(F4:F119)</f>
        <v>145</v>
      </c>
      <c r="G120" s="35" t="s">
        <v>448</v>
      </c>
    </row>
    <row r="122" spans="1:7" x14ac:dyDescent="0.35">
      <c r="A122" s="36"/>
    </row>
    <row r="123" spans="1:7" x14ac:dyDescent="0.35">
      <c r="A123" s="2" t="s">
        <v>449</v>
      </c>
      <c r="B123" s="37"/>
      <c r="C123" s="37"/>
    </row>
    <row r="124" spans="1:7" x14ac:dyDescent="0.35">
      <c r="A124" s="38"/>
      <c r="B124" s="38"/>
      <c r="C124" s="39"/>
    </row>
    <row r="125" spans="1:7" x14ac:dyDescent="0.35">
      <c r="A125" s="38"/>
      <c r="B125" s="38"/>
      <c r="C125" s="39"/>
    </row>
  </sheetData>
  <mergeCells count="2">
    <mergeCell ref="A1:G1"/>
    <mergeCell ref="D2:G2"/>
  </mergeCells>
  <pageMargins left="0.7" right="0.7" top="0.75" bottom="0.75" header="0.3" footer="0.3"/>
  <pageSetup paperSize="9" orientation="portrait" r:id="rId1"/>
  <headerFooter>
    <oddHeader>&amp;R&amp;"Calibri"&amp;10&amp;K000000VIDAUS NAUDOJIMO&amp;1#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99F7-D258-4771-8AAF-BA4C67FE59D8}">
  <sheetPr>
    <tabColor rgb="FFFF0000"/>
  </sheetPr>
  <dimension ref="A1:G89"/>
  <sheetViews>
    <sheetView workbookViewId="0">
      <selection activeCell="C96" sqref="C96"/>
    </sheetView>
  </sheetViews>
  <sheetFormatPr defaultColWidth="9.08984375" defaultRowHeight="15" customHeight="1" x14ac:dyDescent="0.35"/>
  <cols>
    <col min="1" max="1" width="6.6328125" style="24" customWidth="1"/>
    <col min="2" max="2" width="10.08984375" style="4" bestFit="1" customWidth="1"/>
    <col min="3" max="3" width="75.6328125" style="23" bestFit="1" customWidth="1"/>
    <col min="4" max="4" width="9.08984375" style="4"/>
    <col min="5" max="5" width="14.90625" style="4" customWidth="1"/>
    <col min="6" max="6" width="15" style="4" bestFit="1" customWidth="1"/>
    <col min="7" max="16384" width="9.08984375" style="4"/>
  </cols>
  <sheetData>
    <row r="1" spans="1:7" ht="15" customHeight="1" x14ac:dyDescent="0.35">
      <c r="A1" s="53" t="s">
        <v>450</v>
      </c>
      <c r="B1" s="53"/>
      <c r="C1" s="53"/>
      <c r="D1" s="53"/>
      <c r="E1" s="53"/>
      <c r="F1" s="53"/>
      <c r="G1" s="53"/>
    </row>
    <row r="2" spans="1:7" ht="15" customHeight="1" x14ac:dyDescent="0.35">
      <c r="C2" s="25"/>
      <c r="D2" s="57" t="s">
        <v>1</v>
      </c>
      <c r="E2" s="58"/>
      <c r="F2" s="58"/>
      <c r="G2" s="59"/>
    </row>
    <row r="3" spans="1:7" ht="47.25" customHeight="1" x14ac:dyDescent="0.35">
      <c r="A3" s="26" t="s">
        <v>327</v>
      </c>
      <c r="B3" s="26" t="s">
        <v>3</v>
      </c>
      <c r="C3" s="26" t="s">
        <v>4</v>
      </c>
      <c r="D3" s="26" t="s">
        <v>328</v>
      </c>
      <c r="E3" s="26" t="s">
        <v>329</v>
      </c>
      <c r="F3" s="26" t="s">
        <v>330</v>
      </c>
      <c r="G3" s="26" t="s">
        <v>5</v>
      </c>
    </row>
    <row r="4" spans="1:7" ht="15" customHeight="1" x14ac:dyDescent="0.35">
      <c r="A4" s="27">
        <v>1</v>
      </c>
      <c r="B4" s="16" t="s">
        <v>8</v>
      </c>
      <c r="C4" s="28" t="s">
        <v>451</v>
      </c>
      <c r="D4" s="29">
        <v>0</v>
      </c>
      <c r="E4" s="30">
        <v>10</v>
      </c>
      <c r="F4" s="30">
        <v>3</v>
      </c>
      <c r="G4" s="29"/>
    </row>
    <row r="5" spans="1:7" ht="15" customHeight="1" x14ac:dyDescent="0.35">
      <c r="A5" s="27">
        <v>2</v>
      </c>
      <c r="B5" s="16" t="s">
        <v>10</v>
      </c>
      <c r="C5" s="28" t="s">
        <v>452</v>
      </c>
      <c r="D5" s="29">
        <v>0.84499999999999997</v>
      </c>
      <c r="E5" s="30"/>
      <c r="F5" s="30"/>
      <c r="G5" s="29"/>
    </row>
    <row r="6" spans="1:7" ht="15" customHeight="1" x14ac:dyDescent="0.35">
      <c r="A6" s="27">
        <v>3</v>
      </c>
      <c r="B6" s="16" t="s">
        <v>8</v>
      </c>
      <c r="C6" s="28" t="s">
        <v>453</v>
      </c>
      <c r="D6" s="29">
        <v>0.81</v>
      </c>
      <c r="E6" s="30"/>
      <c r="F6" s="30"/>
      <c r="G6" s="29"/>
    </row>
    <row r="7" spans="1:7" ht="15" customHeight="1" x14ac:dyDescent="0.35">
      <c r="A7" s="27">
        <v>4</v>
      </c>
      <c r="B7" s="16" t="s">
        <v>8</v>
      </c>
      <c r="C7" s="28" t="s">
        <v>454</v>
      </c>
      <c r="D7" s="29">
        <v>3.7592003507557674</v>
      </c>
      <c r="E7" s="30">
        <v>14</v>
      </c>
      <c r="F7" s="30">
        <v>2</v>
      </c>
      <c r="G7" s="29"/>
    </row>
    <row r="8" spans="1:7" ht="15" customHeight="1" x14ac:dyDescent="0.35">
      <c r="A8" s="27">
        <v>5</v>
      </c>
      <c r="B8" s="16" t="s">
        <v>19</v>
      </c>
      <c r="C8" s="28" t="s">
        <v>455</v>
      </c>
      <c r="D8" s="29">
        <v>2.0803914474275826</v>
      </c>
      <c r="E8" s="30">
        <v>6</v>
      </c>
      <c r="F8" s="30">
        <v>2</v>
      </c>
      <c r="G8" s="29"/>
    </row>
    <row r="9" spans="1:7" ht="15" customHeight="1" x14ac:dyDescent="0.35">
      <c r="A9" s="27">
        <v>6</v>
      </c>
      <c r="B9" s="16" t="s">
        <v>10</v>
      </c>
      <c r="C9" s="28" t="s">
        <v>456</v>
      </c>
      <c r="D9" s="29">
        <v>0</v>
      </c>
      <c r="E9" s="30">
        <v>4</v>
      </c>
      <c r="F9" s="30">
        <v>2</v>
      </c>
      <c r="G9" s="29"/>
    </row>
    <row r="10" spans="1:7" ht="15" customHeight="1" x14ac:dyDescent="0.35">
      <c r="A10" s="27">
        <v>7</v>
      </c>
      <c r="B10" s="16" t="s">
        <v>12</v>
      </c>
      <c r="C10" s="28" t="s">
        <v>457</v>
      </c>
      <c r="D10" s="29">
        <v>3.0037508367531212</v>
      </c>
      <c r="E10" s="30">
        <v>8</v>
      </c>
      <c r="F10" s="30">
        <v>2</v>
      </c>
      <c r="G10" s="29"/>
    </row>
    <row r="11" spans="1:7" ht="15" customHeight="1" x14ac:dyDescent="0.35">
      <c r="A11" s="27">
        <v>8</v>
      </c>
      <c r="B11" s="16" t="s">
        <v>8</v>
      </c>
      <c r="C11" s="28" t="s">
        <v>458</v>
      </c>
      <c r="D11" s="29">
        <v>13.553097993908656</v>
      </c>
      <c r="E11" s="30">
        <v>15</v>
      </c>
      <c r="F11" s="30">
        <v>1</v>
      </c>
      <c r="G11" s="29"/>
    </row>
    <row r="12" spans="1:7" ht="15" customHeight="1" x14ac:dyDescent="0.35">
      <c r="A12" s="27">
        <v>9</v>
      </c>
      <c r="B12" s="16" t="s">
        <v>10</v>
      </c>
      <c r="C12" s="28" t="s">
        <v>459</v>
      </c>
      <c r="D12" s="29">
        <v>1.1797220631024137</v>
      </c>
      <c r="E12" s="30">
        <v>12</v>
      </c>
      <c r="F12" s="30">
        <v>2</v>
      </c>
      <c r="G12" s="29"/>
    </row>
    <row r="13" spans="1:7" ht="15" customHeight="1" x14ac:dyDescent="0.35">
      <c r="A13" s="27">
        <v>10</v>
      </c>
      <c r="B13" s="16" t="s">
        <v>19</v>
      </c>
      <c r="C13" s="28" t="s">
        <v>460</v>
      </c>
      <c r="D13" s="29">
        <v>1.5772927645201076</v>
      </c>
      <c r="E13" s="30">
        <v>9</v>
      </c>
      <c r="F13" s="30">
        <v>2</v>
      </c>
      <c r="G13" s="29"/>
    </row>
    <row r="14" spans="1:7" ht="15" customHeight="1" x14ac:dyDescent="0.35">
      <c r="A14" s="27">
        <v>11</v>
      </c>
      <c r="B14" s="16" t="s">
        <v>10</v>
      </c>
      <c r="C14" s="28" t="s">
        <v>461</v>
      </c>
      <c r="D14" s="29">
        <v>4.8227419658133774</v>
      </c>
      <c r="E14" s="30">
        <v>14</v>
      </c>
      <c r="F14" s="30">
        <v>2</v>
      </c>
      <c r="G14" s="29"/>
    </row>
    <row r="15" spans="1:7" ht="15" customHeight="1" x14ac:dyDescent="0.35">
      <c r="A15" s="27">
        <v>12</v>
      </c>
      <c r="B15" s="16" t="s">
        <v>19</v>
      </c>
      <c r="C15" s="28" t="s">
        <v>462</v>
      </c>
      <c r="D15" s="29">
        <v>2.625</v>
      </c>
      <c r="E15" s="30"/>
      <c r="F15" s="30"/>
      <c r="G15" s="29"/>
    </row>
    <row r="16" spans="1:7" ht="15" customHeight="1" x14ac:dyDescent="0.35">
      <c r="A16" s="27">
        <v>13</v>
      </c>
      <c r="B16" s="16" t="s">
        <v>8</v>
      </c>
      <c r="C16" s="28" t="s">
        <v>463</v>
      </c>
      <c r="D16" s="29">
        <v>3.0093197363086412</v>
      </c>
      <c r="E16" s="30">
        <v>6</v>
      </c>
      <c r="F16" s="30">
        <v>2</v>
      </c>
      <c r="G16" s="29"/>
    </row>
    <row r="17" spans="1:7" ht="15" customHeight="1" x14ac:dyDescent="0.35">
      <c r="A17" s="27">
        <v>14</v>
      </c>
      <c r="B17" s="16" t="s">
        <v>37</v>
      </c>
      <c r="C17" s="28" t="s">
        <v>464</v>
      </c>
      <c r="D17" s="29">
        <v>5.9418034524603947</v>
      </c>
      <c r="E17" s="30">
        <v>22</v>
      </c>
      <c r="F17" s="30">
        <v>2</v>
      </c>
      <c r="G17" s="29"/>
    </row>
    <row r="18" spans="1:7" ht="15" customHeight="1" x14ac:dyDescent="0.35">
      <c r="A18" s="27">
        <v>15</v>
      </c>
      <c r="B18" s="16" t="s">
        <v>10</v>
      </c>
      <c r="C18" s="28" t="s">
        <v>465</v>
      </c>
      <c r="D18" s="29">
        <v>8.4361744436110708</v>
      </c>
      <c r="E18" s="30">
        <v>15</v>
      </c>
      <c r="F18" s="30">
        <v>2</v>
      </c>
      <c r="G18" s="29"/>
    </row>
    <row r="19" spans="1:7" ht="15" customHeight="1" x14ac:dyDescent="0.35">
      <c r="A19" s="27">
        <v>16</v>
      </c>
      <c r="B19" s="16" t="s">
        <v>10</v>
      </c>
      <c r="C19" s="28" t="s">
        <v>466</v>
      </c>
      <c r="D19" s="29">
        <v>0.24</v>
      </c>
      <c r="E19" s="30"/>
      <c r="F19" s="30"/>
      <c r="G19" s="29"/>
    </row>
    <row r="20" spans="1:7" ht="15" customHeight="1" x14ac:dyDescent="0.35">
      <c r="A20" s="27">
        <v>17</v>
      </c>
      <c r="B20" s="16" t="s">
        <v>10</v>
      </c>
      <c r="C20" s="28" t="s">
        <v>467</v>
      </c>
      <c r="D20" s="29">
        <v>3.7467070985054001</v>
      </c>
      <c r="E20" s="30">
        <v>0</v>
      </c>
      <c r="F20" s="30">
        <v>3</v>
      </c>
      <c r="G20" s="29"/>
    </row>
    <row r="21" spans="1:7" ht="15" customHeight="1" x14ac:dyDescent="0.35">
      <c r="A21" s="27">
        <v>18</v>
      </c>
      <c r="B21" s="16" t="s">
        <v>19</v>
      </c>
      <c r="C21" s="28" t="s">
        <v>468</v>
      </c>
      <c r="D21" s="29">
        <v>0</v>
      </c>
      <c r="E21" s="30">
        <v>4</v>
      </c>
      <c r="F21" s="30">
        <v>3</v>
      </c>
      <c r="G21" s="29"/>
    </row>
    <row r="22" spans="1:7" ht="15" customHeight="1" x14ac:dyDescent="0.35">
      <c r="A22" s="27">
        <v>19</v>
      </c>
      <c r="B22" s="16" t="s">
        <v>8</v>
      </c>
      <c r="C22" s="28" t="s">
        <v>469</v>
      </c>
      <c r="D22" s="29">
        <v>6.5170895546441088</v>
      </c>
      <c r="E22" s="30">
        <v>6</v>
      </c>
      <c r="F22" s="30">
        <v>2</v>
      </c>
      <c r="G22" s="29"/>
    </row>
    <row r="23" spans="1:7" ht="15" customHeight="1" x14ac:dyDescent="0.35">
      <c r="A23" s="27">
        <v>20</v>
      </c>
      <c r="B23" s="16" t="s">
        <v>8</v>
      </c>
      <c r="C23" s="28" t="s">
        <v>470</v>
      </c>
      <c r="D23" s="29">
        <v>4.369262096498824</v>
      </c>
      <c r="E23" s="30">
        <v>12</v>
      </c>
      <c r="F23" s="30">
        <v>2</v>
      </c>
      <c r="G23" s="29"/>
    </row>
    <row r="24" spans="1:7" ht="15" customHeight="1" x14ac:dyDescent="0.35">
      <c r="A24" s="27">
        <v>21</v>
      </c>
      <c r="B24" s="16" t="s">
        <v>37</v>
      </c>
      <c r="C24" s="28" t="s">
        <v>471</v>
      </c>
      <c r="D24" s="29">
        <v>2.0224088230887269</v>
      </c>
      <c r="E24" s="30">
        <v>4</v>
      </c>
      <c r="F24" s="30">
        <v>2</v>
      </c>
      <c r="G24" s="29"/>
    </row>
    <row r="25" spans="1:7" ht="15" customHeight="1" x14ac:dyDescent="0.35">
      <c r="A25" s="27">
        <v>22</v>
      </c>
      <c r="B25" s="16" t="s">
        <v>19</v>
      </c>
      <c r="C25" s="28" t="s">
        <v>472</v>
      </c>
      <c r="D25" s="29">
        <v>0.95223637526012828</v>
      </c>
      <c r="E25" s="30">
        <v>6</v>
      </c>
      <c r="F25" s="30">
        <v>3</v>
      </c>
      <c r="G25" s="29"/>
    </row>
    <row r="26" spans="1:7" ht="15" customHeight="1" x14ac:dyDescent="0.35">
      <c r="A26" s="27">
        <v>23</v>
      </c>
      <c r="B26" s="16" t="s">
        <v>19</v>
      </c>
      <c r="C26" s="28" t="s">
        <v>473</v>
      </c>
      <c r="D26" s="29">
        <v>0.92207015915293267</v>
      </c>
      <c r="E26" s="30">
        <v>7</v>
      </c>
      <c r="F26" s="30">
        <v>3</v>
      </c>
      <c r="G26" s="29"/>
    </row>
    <row r="27" spans="1:7" ht="15" customHeight="1" x14ac:dyDescent="0.35">
      <c r="A27" s="27">
        <v>24</v>
      </c>
      <c r="B27" s="16" t="s">
        <v>8</v>
      </c>
      <c r="C27" s="28" t="s">
        <v>474</v>
      </c>
      <c r="D27" s="29">
        <v>2.3755546497416473</v>
      </c>
      <c r="E27" s="30">
        <v>2</v>
      </c>
      <c r="F27" s="30">
        <v>0</v>
      </c>
      <c r="G27" s="29"/>
    </row>
    <row r="28" spans="1:7" ht="15" customHeight="1" x14ac:dyDescent="0.35">
      <c r="A28" s="27">
        <v>25</v>
      </c>
      <c r="B28" s="16" t="s">
        <v>10</v>
      </c>
      <c r="C28" s="28" t="s">
        <v>475</v>
      </c>
      <c r="D28" s="29">
        <v>1.0666039962636931</v>
      </c>
      <c r="E28" s="30">
        <v>7</v>
      </c>
      <c r="F28" s="30">
        <v>2</v>
      </c>
      <c r="G28" s="29"/>
    </row>
    <row r="29" spans="1:7" ht="15" customHeight="1" x14ac:dyDescent="0.35">
      <c r="A29" s="27">
        <v>26</v>
      </c>
      <c r="B29" s="16" t="s">
        <v>10</v>
      </c>
      <c r="C29" s="28" t="s">
        <v>476</v>
      </c>
      <c r="D29" s="29">
        <v>4.0909226161337182</v>
      </c>
      <c r="E29" s="30">
        <v>7</v>
      </c>
      <c r="F29" s="30">
        <v>0</v>
      </c>
      <c r="G29" s="29"/>
    </row>
    <row r="30" spans="1:7" ht="15" customHeight="1" x14ac:dyDescent="0.35">
      <c r="A30" s="27">
        <v>27</v>
      </c>
      <c r="B30" s="16" t="s">
        <v>19</v>
      </c>
      <c r="C30" s="28" t="s">
        <v>477</v>
      </c>
      <c r="D30" s="29">
        <v>2.1247175778381084</v>
      </c>
      <c r="E30" s="30">
        <v>4</v>
      </c>
      <c r="F30" s="30">
        <v>0</v>
      </c>
      <c r="G30" s="29"/>
    </row>
    <row r="31" spans="1:7" ht="15" customHeight="1" x14ac:dyDescent="0.35">
      <c r="A31" s="27">
        <v>28</v>
      </c>
      <c r="B31" s="16" t="s">
        <v>19</v>
      </c>
      <c r="C31" s="28" t="s">
        <v>478</v>
      </c>
      <c r="D31" s="29">
        <v>1.7069672162784513</v>
      </c>
      <c r="E31" s="30">
        <v>19</v>
      </c>
      <c r="F31" s="30">
        <v>3</v>
      </c>
      <c r="G31" s="29"/>
    </row>
    <row r="32" spans="1:7" ht="15" customHeight="1" x14ac:dyDescent="0.35">
      <c r="A32" s="27">
        <v>29</v>
      </c>
      <c r="B32" s="16" t="s">
        <v>8</v>
      </c>
      <c r="C32" s="28" t="s">
        <v>479</v>
      </c>
      <c r="D32" s="29">
        <v>5.8823455641079265</v>
      </c>
      <c r="E32" s="30">
        <v>0</v>
      </c>
      <c r="F32" s="30">
        <v>2</v>
      </c>
      <c r="G32" s="29"/>
    </row>
    <row r="33" spans="1:7" ht="15" customHeight="1" x14ac:dyDescent="0.35">
      <c r="A33" s="27">
        <v>30</v>
      </c>
      <c r="B33" s="16" t="s">
        <v>8</v>
      </c>
      <c r="C33" s="28" t="s">
        <v>480</v>
      </c>
      <c r="D33" s="29">
        <v>1.0161995764039482</v>
      </c>
      <c r="E33" s="30">
        <v>2</v>
      </c>
      <c r="F33" s="30">
        <v>0</v>
      </c>
      <c r="G33" s="29"/>
    </row>
    <row r="34" spans="1:7" ht="15" customHeight="1" x14ac:dyDescent="0.35">
      <c r="A34" s="27">
        <v>31</v>
      </c>
      <c r="B34" s="16" t="s">
        <v>37</v>
      </c>
      <c r="C34" s="28" t="s">
        <v>481</v>
      </c>
      <c r="D34" s="29">
        <v>4.2137933184731073</v>
      </c>
      <c r="E34" s="30">
        <v>11</v>
      </c>
      <c r="F34" s="30">
        <v>2</v>
      </c>
      <c r="G34" s="29"/>
    </row>
    <row r="35" spans="1:7" ht="15" customHeight="1" x14ac:dyDescent="0.35">
      <c r="A35" s="27">
        <v>32</v>
      </c>
      <c r="B35" s="16" t="s">
        <v>8</v>
      </c>
      <c r="C35" s="28" t="s">
        <v>482</v>
      </c>
      <c r="D35" s="29">
        <v>1.861</v>
      </c>
      <c r="E35" s="30"/>
      <c r="F35" s="30"/>
      <c r="G35" s="29"/>
    </row>
    <row r="36" spans="1:7" ht="15" customHeight="1" x14ac:dyDescent="0.35">
      <c r="A36" s="27">
        <v>33</v>
      </c>
      <c r="B36" s="16" t="s">
        <v>37</v>
      </c>
      <c r="C36" s="28" t="s">
        <v>483</v>
      </c>
      <c r="D36" s="29">
        <v>0.7638556054953104</v>
      </c>
      <c r="E36" s="30">
        <v>8</v>
      </c>
      <c r="F36" s="30">
        <v>2</v>
      </c>
      <c r="G36" s="29"/>
    </row>
    <row r="37" spans="1:7" ht="15" customHeight="1" x14ac:dyDescent="0.35">
      <c r="A37" s="27">
        <v>34</v>
      </c>
      <c r="B37" s="16" t="s">
        <v>19</v>
      </c>
      <c r="C37" s="28" t="s">
        <v>484</v>
      </c>
      <c r="D37" s="29">
        <v>1.198</v>
      </c>
      <c r="E37" s="30"/>
      <c r="F37" s="30"/>
      <c r="G37" s="29"/>
    </row>
    <row r="38" spans="1:7" ht="15" customHeight="1" x14ac:dyDescent="0.35">
      <c r="A38" s="27">
        <v>35</v>
      </c>
      <c r="B38" s="16" t="s">
        <v>19</v>
      </c>
      <c r="C38" s="28" t="s">
        <v>485</v>
      </c>
      <c r="D38" s="29">
        <v>2.7773112804707858</v>
      </c>
      <c r="E38" s="30">
        <v>10</v>
      </c>
      <c r="F38" s="30">
        <v>2</v>
      </c>
      <c r="G38" s="29"/>
    </row>
    <row r="39" spans="1:7" ht="15" customHeight="1" x14ac:dyDescent="0.35">
      <c r="A39" s="27">
        <v>36</v>
      </c>
      <c r="B39" s="16" t="s">
        <v>10</v>
      </c>
      <c r="C39" s="28" t="s">
        <v>486</v>
      </c>
      <c r="D39" s="29">
        <v>0</v>
      </c>
      <c r="E39" s="30">
        <v>1</v>
      </c>
      <c r="F39" s="30">
        <v>0</v>
      </c>
      <c r="G39" s="29"/>
    </row>
    <row r="40" spans="1:7" ht="15" customHeight="1" x14ac:dyDescent="0.35">
      <c r="A40" s="27">
        <v>37</v>
      </c>
      <c r="B40" s="16" t="s">
        <v>10</v>
      </c>
      <c r="C40" s="28" t="s">
        <v>487</v>
      </c>
      <c r="D40" s="29">
        <v>2.7274553721560064</v>
      </c>
      <c r="E40" s="30">
        <v>14</v>
      </c>
      <c r="F40" s="30">
        <v>3</v>
      </c>
      <c r="G40" s="29"/>
    </row>
    <row r="41" spans="1:7" ht="15" customHeight="1" x14ac:dyDescent="0.35">
      <c r="A41" s="27">
        <v>38</v>
      </c>
      <c r="B41" s="16" t="s">
        <v>10</v>
      </c>
      <c r="C41" s="28" t="s">
        <v>488</v>
      </c>
      <c r="D41" s="29">
        <v>1.6138374715158836</v>
      </c>
      <c r="E41" s="30">
        <v>8</v>
      </c>
      <c r="F41" s="30">
        <v>0</v>
      </c>
      <c r="G41" s="29"/>
    </row>
    <row r="42" spans="1:7" ht="15" customHeight="1" x14ac:dyDescent="0.35">
      <c r="A42" s="27">
        <v>39</v>
      </c>
      <c r="B42" s="16" t="s">
        <v>19</v>
      </c>
      <c r="C42" s="28" t="s">
        <v>489</v>
      </c>
      <c r="D42" s="29">
        <v>0.85685364611477199</v>
      </c>
      <c r="E42" s="30">
        <v>12</v>
      </c>
      <c r="F42" s="30">
        <v>3</v>
      </c>
      <c r="G42" s="29"/>
    </row>
    <row r="43" spans="1:7" ht="15" customHeight="1" x14ac:dyDescent="0.35">
      <c r="A43" s="27">
        <v>40</v>
      </c>
      <c r="B43" s="16" t="s">
        <v>10</v>
      </c>
      <c r="C43" s="28" t="s">
        <v>490</v>
      </c>
      <c r="D43" s="29">
        <v>13.729871355886296</v>
      </c>
      <c r="E43" s="30">
        <v>7</v>
      </c>
      <c r="F43" s="30">
        <v>0</v>
      </c>
      <c r="G43" s="29"/>
    </row>
    <row r="44" spans="1:7" ht="15" customHeight="1" x14ac:dyDescent="0.35">
      <c r="A44" s="27">
        <v>41</v>
      </c>
      <c r="B44" s="16" t="s">
        <v>19</v>
      </c>
      <c r="C44" s="28" t="s">
        <v>491</v>
      </c>
      <c r="D44" s="29">
        <v>0</v>
      </c>
      <c r="E44" s="30">
        <v>8</v>
      </c>
      <c r="F44" s="30">
        <v>2</v>
      </c>
      <c r="G44" s="29"/>
    </row>
    <row r="45" spans="1:7" ht="15" customHeight="1" x14ac:dyDescent="0.35">
      <c r="A45" s="27">
        <v>42</v>
      </c>
      <c r="B45" s="16" t="s">
        <v>8</v>
      </c>
      <c r="C45" s="28" t="s">
        <v>492</v>
      </c>
      <c r="D45" s="29">
        <v>0.29699999999999999</v>
      </c>
      <c r="E45" s="30"/>
      <c r="F45" s="30"/>
      <c r="G45" s="29"/>
    </row>
    <row r="46" spans="1:7" ht="15" customHeight="1" x14ac:dyDescent="0.35">
      <c r="A46" s="27">
        <v>43</v>
      </c>
      <c r="B46" s="16" t="s">
        <v>8</v>
      </c>
      <c r="C46" s="28" t="s">
        <v>493</v>
      </c>
      <c r="D46" s="29">
        <v>1.9763411360306549</v>
      </c>
      <c r="E46" s="30">
        <v>5</v>
      </c>
      <c r="F46" s="30">
        <v>2</v>
      </c>
      <c r="G46" s="29"/>
    </row>
    <row r="47" spans="1:7" ht="15" customHeight="1" x14ac:dyDescent="0.35">
      <c r="A47" s="27">
        <v>44</v>
      </c>
      <c r="B47" s="16" t="s">
        <v>12</v>
      </c>
      <c r="C47" s="28" t="s">
        <v>494</v>
      </c>
      <c r="D47" s="29">
        <v>2.5236353157100737</v>
      </c>
      <c r="E47" s="30">
        <v>8</v>
      </c>
      <c r="F47" s="30">
        <v>2</v>
      </c>
      <c r="G47" s="29"/>
    </row>
    <row r="48" spans="1:7" ht="15" customHeight="1" x14ac:dyDescent="0.35">
      <c r="A48" s="27">
        <v>45</v>
      </c>
      <c r="B48" s="16" t="s">
        <v>10</v>
      </c>
      <c r="C48" s="28" t="s">
        <v>495</v>
      </c>
      <c r="D48" s="29">
        <v>1.4575649169567673</v>
      </c>
      <c r="E48" s="30">
        <v>9</v>
      </c>
      <c r="F48" s="30">
        <v>2</v>
      </c>
      <c r="G48" s="29"/>
    </row>
    <row r="49" spans="1:7" ht="15" customHeight="1" x14ac:dyDescent="0.35">
      <c r="A49" s="27">
        <v>46</v>
      </c>
      <c r="B49" s="16" t="s">
        <v>12</v>
      </c>
      <c r="C49" s="28" t="s">
        <v>496</v>
      </c>
      <c r="D49" s="29">
        <v>1.696</v>
      </c>
      <c r="E49" s="30"/>
      <c r="F49" s="30"/>
      <c r="G49" s="29"/>
    </row>
    <row r="50" spans="1:7" ht="15" customHeight="1" x14ac:dyDescent="0.35">
      <c r="A50" s="27">
        <v>47</v>
      </c>
      <c r="B50" s="16" t="s">
        <v>19</v>
      </c>
      <c r="C50" s="28" t="s">
        <v>497</v>
      </c>
      <c r="D50" s="29">
        <v>0.28000000000000003</v>
      </c>
      <c r="E50" s="30"/>
      <c r="F50" s="30"/>
      <c r="G50" s="29"/>
    </row>
    <row r="51" spans="1:7" ht="15" customHeight="1" x14ac:dyDescent="0.35">
      <c r="A51" s="27">
        <v>48</v>
      </c>
      <c r="B51" s="16" t="s">
        <v>8</v>
      </c>
      <c r="C51" s="28" t="s">
        <v>498</v>
      </c>
      <c r="D51" s="29">
        <v>3.5090373919709643</v>
      </c>
      <c r="E51" s="30">
        <v>3</v>
      </c>
      <c r="F51" s="30">
        <v>2</v>
      </c>
      <c r="G51" s="29"/>
    </row>
    <row r="52" spans="1:7" ht="15" customHeight="1" x14ac:dyDescent="0.35">
      <c r="A52" s="27">
        <v>49</v>
      </c>
      <c r="B52" s="16" t="s">
        <v>19</v>
      </c>
      <c r="C52" s="28" t="s">
        <v>499</v>
      </c>
      <c r="D52" s="29">
        <v>0.76</v>
      </c>
      <c r="E52" s="30"/>
      <c r="F52" s="30"/>
      <c r="G52" s="29"/>
    </row>
    <row r="53" spans="1:7" ht="15" customHeight="1" x14ac:dyDescent="0.35">
      <c r="A53" s="27">
        <v>50</v>
      </c>
      <c r="B53" s="16" t="s">
        <v>37</v>
      </c>
      <c r="C53" s="28" t="s">
        <v>500</v>
      </c>
      <c r="D53" s="29">
        <v>2.7076870546386242</v>
      </c>
      <c r="E53" s="30">
        <v>10</v>
      </c>
      <c r="F53" s="30">
        <v>0</v>
      </c>
      <c r="G53" s="29"/>
    </row>
    <row r="54" spans="1:7" ht="15" customHeight="1" x14ac:dyDescent="0.35">
      <c r="A54" s="27">
        <v>51</v>
      </c>
      <c r="B54" s="16" t="s">
        <v>10</v>
      </c>
      <c r="C54" s="28" t="s">
        <v>501</v>
      </c>
      <c r="D54" s="29">
        <v>2.0111014850717943</v>
      </c>
      <c r="E54" s="30">
        <v>11</v>
      </c>
      <c r="F54" s="30">
        <v>2</v>
      </c>
      <c r="G54" s="29"/>
    </row>
    <row r="55" spans="1:7" ht="15" customHeight="1" x14ac:dyDescent="0.35">
      <c r="A55" s="27">
        <v>52</v>
      </c>
      <c r="B55" s="16" t="s">
        <v>19</v>
      </c>
      <c r="C55" s="28" t="s">
        <v>502</v>
      </c>
      <c r="D55" s="29">
        <v>1.0677193289052433</v>
      </c>
      <c r="E55" s="30">
        <v>10</v>
      </c>
      <c r="F55" s="30">
        <v>3</v>
      </c>
      <c r="G55" s="29"/>
    </row>
    <row r="56" spans="1:7" ht="15" customHeight="1" x14ac:dyDescent="0.35">
      <c r="A56" s="27">
        <v>53</v>
      </c>
      <c r="B56" s="16" t="s">
        <v>12</v>
      </c>
      <c r="C56" s="28" t="s">
        <v>503</v>
      </c>
      <c r="D56" s="29">
        <v>0</v>
      </c>
      <c r="E56" s="30">
        <v>3</v>
      </c>
      <c r="F56" s="30">
        <v>3</v>
      </c>
      <c r="G56" s="29"/>
    </row>
    <row r="57" spans="1:7" ht="15" customHeight="1" x14ac:dyDescent="0.35">
      <c r="A57" s="27">
        <v>54</v>
      </c>
      <c r="B57" s="16" t="s">
        <v>19</v>
      </c>
      <c r="C57" s="28" t="s">
        <v>504</v>
      </c>
      <c r="D57" s="29">
        <v>2.6183471883210192</v>
      </c>
      <c r="E57" s="30">
        <v>9</v>
      </c>
      <c r="F57" s="30">
        <v>3</v>
      </c>
      <c r="G57" s="29"/>
    </row>
    <row r="58" spans="1:7" ht="15" customHeight="1" x14ac:dyDescent="0.35">
      <c r="A58" s="27">
        <v>55</v>
      </c>
      <c r="B58" s="16" t="s">
        <v>19</v>
      </c>
      <c r="C58" s="28" t="s">
        <v>505</v>
      </c>
      <c r="D58" s="29">
        <v>2.5921094024345996</v>
      </c>
      <c r="E58" s="30">
        <v>14</v>
      </c>
      <c r="F58" s="30">
        <v>3</v>
      </c>
      <c r="G58" s="29"/>
    </row>
    <row r="59" spans="1:7" ht="15" customHeight="1" x14ac:dyDescent="0.35">
      <c r="A59" s="27">
        <v>56</v>
      </c>
      <c r="B59" s="16" t="s">
        <v>10</v>
      </c>
      <c r="C59" s="28" t="s">
        <v>506</v>
      </c>
      <c r="D59" s="29">
        <v>2.4369999999999998</v>
      </c>
      <c r="E59" s="30"/>
      <c r="F59" s="30"/>
      <c r="G59" s="29"/>
    </row>
    <row r="60" spans="1:7" ht="15" customHeight="1" x14ac:dyDescent="0.35">
      <c r="A60" s="27">
        <v>57</v>
      </c>
      <c r="B60" s="16" t="s">
        <v>12</v>
      </c>
      <c r="C60" s="28" t="s">
        <v>507</v>
      </c>
      <c r="D60" s="29">
        <v>1.304</v>
      </c>
      <c r="E60" s="30"/>
      <c r="F60" s="30"/>
      <c r="G60" s="29"/>
    </row>
    <row r="61" spans="1:7" ht="15" customHeight="1" x14ac:dyDescent="0.35">
      <c r="A61" s="27">
        <v>58</v>
      </c>
      <c r="B61" s="16" t="s">
        <v>10</v>
      </c>
      <c r="C61" s="28" t="s">
        <v>508</v>
      </c>
      <c r="D61" s="29">
        <v>7.0049591459008935</v>
      </c>
      <c r="E61" s="30">
        <v>11</v>
      </c>
      <c r="F61" s="30">
        <v>2</v>
      </c>
      <c r="G61" s="29"/>
    </row>
    <row r="62" spans="1:7" ht="15" customHeight="1" x14ac:dyDescent="0.35">
      <c r="A62" s="27">
        <v>59</v>
      </c>
      <c r="B62" s="16" t="s">
        <v>19</v>
      </c>
      <c r="C62" s="28" t="s">
        <v>509</v>
      </c>
      <c r="D62" s="29">
        <v>0.7</v>
      </c>
      <c r="E62" s="30"/>
      <c r="F62" s="30"/>
      <c r="G62" s="29"/>
    </row>
    <row r="63" spans="1:7" ht="15" customHeight="1" x14ac:dyDescent="0.35">
      <c r="A63" s="27">
        <v>60</v>
      </c>
      <c r="B63" s="16" t="s">
        <v>12</v>
      </c>
      <c r="C63" s="28" t="s">
        <v>510</v>
      </c>
      <c r="D63" s="29">
        <v>1.2949999999999999</v>
      </c>
      <c r="E63" s="30"/>
      <c r="F63" s="30"/>
      <c r="G63" s="29"/>
    </row>
    <row r="64" spans="1:7" ht="15" customHeight="1" x14ac:dyDescent="0.35">
      <c r="A64" s="27">
        <v>61</v>
      </c>
      <c r="B64" s="16" t="s">
        <v>19</v>
      </c>
      <c r="C64" s="28" t="s">
        <v>511</v>
      </c>
      <c r="D64" s="29">
        <v>1.6198312544677824</v>
      </c>
      <c r="E64" s="30">
        <v>5</v>
      </c>
      <c r="F64" s="30">
        <v>0</v>
      </c>
      <c r="G64" s="29"/>
    </row>
    <row r="65" spans="1:7" ht="15" customHeight="1" x14ac:dyDescent="0.35">
      <c r="A65" s="27">
        <v>62</v>
      </c>
      <c r="B65" s="16" t="s">
        <v>19</v>
      </c>
      <c r="C65" s="28" t="s">
        <v>512</v>
      </c>
      <c r="D65" s="29">
        <v>40.647304089528724</v>
      </c>
      <c r="E65" s="30">
        <v>5</v>
      </c>
      <c r="F65" s="30">
        <v>2</v>
      </c>
      <c r="G65" s="29"/>
    </row>
    <row r="66" spans="1:7" ht="15" customHeight="1" x14ac:dyDescent="0.35">
      <c r="A66" s="27">
        <v>63</v>
      </c>
      <c r="B66" s="16" t="s">
        <v>12</v>
      </c>
      <c r="C66" s="28" t="s">
        <v>513</v>
      </c>
      <c r="D66" s="29">
        <v>1.17411291146917</v>
      </c>
      <c r="E66" s="30">
        <v>5</v>
      </c>
      <c r="F66" s="30">
        <v>0</v>
      </c>
      <c r="G66" s="29"/>
    </row>
    <row r="67" spans="1:7" ht="15" customHeight="1" x14ac:dyDescent="0.35">
      <c r="A67" s="27">
        <v>64</v>
      </c>
      <c r="B67" s="16" t="s">
        <v>10</v>
      </c>
      <c r="C67" s="28" t="s">
        <v>514</v>
      </c>
      <c r="D67" s="29">
        <v>0</v>
      </c>
      <c r="E67" s="30">
        <v>10</v>
      </c>
      <c r="F67" s="30">
        <v>3</v>
      </c>
      <c r="G67" s="29"/>
    </row>
    <row r="68" spans="1:7" ht="15" customHeight="1" x14ac:dyDescent="0.35">
      <c r="A68" s="27">
        <v>65</v>
      </c>
      <c r="B68" s="16" t="s">
        <v>19</v>
      </c>
      <c r="C68" s="28" t="s">
        <v>515</v>
      </c>
      <c r="D68" s="29">
        <v>0.27</v>
      </c>
      <c r="E68" s="30"/>
      <c r="F68" s="30"/>
      <c r="G68" s="29"/>
    </row>
    <row r="69" spans="1:7" ht="15" customHeight="1" x14ac:dyDescent="0.35">
      <c r="A69" s="27">
        <v>66</v>
      </c>
      <c r="B69" s="16" t="s">
        <v>19</v>
      </c>
      <c r="C69" s="28" t="s">
        <v>516</v>
      </c>
      <c r="D69" s="29">
        <v>0.4</v>
      </c>
      <c r="E69" s="30"/>
      <c r="F69" s="30"/>
      <c r="G69" s="29"/>
    </row>
    <row r="70" spans="1:7" ht="15" customHeight="1" x14ac:dyDescent="0.35">
      <c r="A70" s="27">
        <v>67</v>
      </c>
      <c r="B70" s="16" t="s">
        <v>8</v>
      </c>
      <c r="C70" s="28" t="s">
        <v>517</v>
      </c>
      <c r="D70" s="29">
        <v>6.259086873927167</v>
      </c>
      <c r="E70" s="30">
        <v>11</v>
      </c>
      <c r="F70" s="30">
        <v>0</v>
      </c>
      <c r="G70" s="29"/>
    </row>
    <row r="71" spans="1:7" ht="15" customHeight="1" x14ac:dyDescent="0.35">
      <c r="A71" s="27">
        <v>68</v>
      </c>
      <c r="B71" s="16" t="s">
        <v>8</v>
      </c>
      <c r="C71" s="28" t="s">
        <v>518</v>
      </c>
      <c r="D71" s="29">
        <v>4.9911545270416298</v>
      </c>
      <c r="E71" s="30">
        <v>5</v>
      </c>
      <c r="F71" s="30">
        <v>0</v>
      </c>
      <c r="G71" s="29"/>
    </row>
    <row r="72" spans="1:7" ht="15" customHeight="1" x14ac:dyDescent="0.35">
      <c r="A72" s="27">
        <v>69</v>
      </c>
      <c r="B72" s="16" t="s">
        <v>37</v>
      </c>
      <c r="C72" s="28" t="s">
        <v>519</v>
      </c>
      <c r="D72" s="29">
        <v>0.73899999999999999</v>
      </c>
      <c r="E72" s="30"/>
      <c r="F72" s="30"/>
      <c r="G72" s="29"/>
    </row>
    <row r="73" spans="1:7" ht="15" customHeight="1" x14ac:dyDescent="0.35">
      <c r="A73" s="27">
        <v>70</v>
      </c>
      <c r="B73" s="16" t="s">
        <v>37</v>
      </c>
      <c r="C73" s="28" t="s">
        <v>520</v>
      </c>
      <c r="D73" s="29">
        <v>0.70185806091373792</v>
      </c>
      <c r="E73" s="30">
        <v>7</v>
      </c>
      <c r="F73" s="30">
        <v>1</v>
      </c>
      <c r="G73" s="29"/>
    </row>
    <row r="74" spans="1:7" ht="15" customHeight="1" x14ac:dyDescent="0.35">
      <c r="A74" s="27">
        <v>71</v>
      </c>
      <c r="B74" s="16" t="s">
        <v>8</v>
      </c>
      <c r="C74" s="28" t="s">
        <v>521</v>
      </c>
      <c r="D74" s="29">
        <v>4.1130000000000004</v>
      </c>
      <c r="E74" s="30"/>
      <c r="F74" s="30"/>
      <c r="G74" s="29"/>
    </row>
    <row r="75" spans="1:7" ht="15" customHeight="1" x14ac:dyDescent="0.35">
      <c r="A75" s="27">
        <v>72</v>
      </c>
      <c r="B75" s="16" t="s">
        <v>8</v>
      </c>
      <c r="C75" s="28" t="s">
        <v>522</v>
      </c>
      <c r="D75" s="29">
        <v>2.2623479583431028</v>
      </c>
      <c r="E75" s="30">
        <v>6</v>
      </c>
      <c r="F75" s="30">
        <v>0</v>
      </c>
      <c r="G75" s="29"/>
    </row>
    <row r="76" spans="1:7" ht="15" customHeight="1" x14ac:dyDescent="0.35">
      <c r="A76" s="27">
        <v>73</v>
      </c>
      <c r="B76" s="16" t="s">
        <v>37</v>
      </c>
      <c r="C76" s="28" t="s">
        <v>523</v>
      </c>
      <c r="D76" s="29">
        <v>0</v>
      </c>
      <c r="E76" s="30">
        <v>5</v>
      </c>
      <c r="F76" s="30">
        <v>0</v>
      </c>
      <c r="G76" s="29"/>
    </row>
    <row r="77" spans="1:7" ht="15" customHeight="1" x14ac:dyDescent="0.35">
      <c r="A77" s="27">
        <v>74</v>
      </c>
      <c r="B77" s="16" t="s">
        <v>10</v>
      </c>
      <c r="C77" s="28" t="s">
        <v>524</v>
      </c>
      <c r="D77" s="29">
        <v>4.6553328591034271</v>
      </c>
      <c r="E77" s="30">
        <v>16</v>
      </c>
      <c r="F77" s="30">
        <v>2</v>
      </c>
      <c r="G77" s="29"/>
    </row>
    <row r="78" spans="1:7" ht="15" customHeight="1" x14ac:dyDescent="0.35">
      <c r="A78" s="27">
        <v>75</v>
      </c>
      <c r="B78" s="16" t="s">
        <v>19</v>
      </c>
      <c r="C78" s="28" t="s">
        <v>525</v>
      </c>
      <c r="D78" s="29">
        <v>2.57</v>
      </c>
      <c r="E78" s="30"/>
      <c r="F78" s="30"/>
      <c r="G78" s="29"/>
    </row>
    <row r="79" spans="1:7" ht="15" customHeight="1" x14ac:dyDescent="0.35">
      <c r="A79" s="27">
        <v>76</v>
      </c>
      <c r="B79" s="16" t="s">
        <v>8</v>
      </c>
      <c r="C79" s="28" t="s">
        <v>526</v>
      </c>
      <c r="D79" s="29">
        <v>2.1960000000000002</v>
      </c>
      <c r="E79" s="30"/>
      <c r="F79" s="30"/>
      <c r="G79" s="29"/>
    </row>
    <row r="80" spans="1:7" ht="15" customHeight="1" x14ac:dyDescent="0.35">
      <c r="A80" s="27">
        <v>77</v>
      </c>
      <c r="B80" s="16" t="s">
        <v>10</v>
      </c>
      <c r="C80" s="28" t="s">
        <v>527</v>
      </c>
      <c r="D80" s="29">
        <v>9.9643921628782302</v>
      </c>
      <c r="E80" s="30">
        <v>14</v>
      </c>
      <c r="F80" s="30">
        <v>2</v>
      </c>
      <c r="G80" s="29"/>
    </row>
    <row r="81" spans="1:7" ht="15" customHeight="1" x14ac:dyDescent="0.35">
      <c r="A81" s="27">
        <v>78</v>
      </c>
      <c r="B81" s="16" t="s">
        <v>8</v>
      </c>
      <c r="C81" s="28" t="s">
        <v>528</v>
      </c>
      <c r="D81" s="29">
        <v>1.3900171570108015</v>
      </c>
      <c r="E81" s="30">
        <v>5</v>
      </c>
      <c r="F81" s="30">
        <v>2</v>
      </c>
      <c r="G81" s="29"/>
    </row>
    <row r="82" spans="1:7" ht="15" customHeight="1" x14ac:dyDescent="0.35">
      <c r="A82" s="27">
        <v>79</v>
      </c>
      <c r="B82" s="16" t="s">
        <v>8</v>
      </c>
      <c r="C82" s="28" t="s">
        <v>529</v>
      </c>
      <c r="D82" s="29">
        <v>3.6777844403922737</v>
      </c>
      <c r="E82" s="30">
        <v>10</v>
      </c>
      <c r="F82" s="30">
        <v>2</v>
      </c>
      <c r="G82" s="29"/>
    </row>
    <row r="83" spans="1:7" ht="15" customHeight="1" x14ac:dyDescent="0.35">
      <c r="A83" s="27">
        <v>80</v>
      </c>
      <c r="B83" s="16" t="s">
        <v>19</v>
      </c>
      <c r="C83" s="28" t="s">
        <v>530</v>
      </c>
      <c r="D83" s="29">
        <v>4.3742103598032172</v>
      </c>
      <c r="E83" s="30">
        <v>18</v>
      </c>
      <c r="F83" s="30">
        <v>2</v>
      </c>
      <c r="G83" s="29"/>
    </row>
    <row r="84" spans="1:7" ht="15" customHeight="1" x14ac:dyDescent="0.35">
      <c r="A84" s="31"/>
      <c r="B84" s="32"/>
      <c r="C84" s="32" t="s">
        <v>447</v>
      </c>
      <c r="D84" s="33">
        <f t="shared" ref="D84:F84" si="0">SUM(D4:D83)</f>
        <v>246.66149342951081</v>
      </c>
      <c r="E84" s="34">
        <f t="shared" si="0"/>
        <v>509</v>
      </c>
      <c r="F84" s="34">
        <f t="shared" si="0"/>
        <v>103</v>
      </c>
      <c r="G84" s="35" t="s">
        <v>448</v>
      </c>
    </row>
    <row r="86" spans="1:7" ht="15" customHeight="1" x14ac:dyDescent="0.35">
      <c r="A86" s="36"/>
    </row>
    <row r="87" spans="1:7" ht="15" customHeight="1" x14ac:dyDescent="0.35">
      <c r="A87" s="2" t="s">
        <v>449</v>
      </c>
      <c r="B87" s="37"/>
      <c r="C87" s="37"/>
    </row>
    <row r="88" spans="1:7" ht="15" customHeight="1" x14ac:dyDescent="0.35">
      <c r="A88" s="38"/>
      <c r="B88" s="38"/>
      <c r="C88" s="39"/>
    </row>
    <row r="89" spans="1:7" ht="15" customHeight="1" x14ac:dyDescent="0.35">
      <c r="A89" s="38"/>
      <c r="B89" s="38"/>
      <c r="C89" s="39"/>
    </row>
  </sheetData>
  <mergeCells count="2">
    <mergeCell ref="A1:G1"/>
    <mergeCell ref="D2:G2"/>
  </mergeCells>
  <pageMargins left="0.7" right="0.7" top="0.75" bottom="0.75" header="0.3" footer="0.3"/>
  <pageSetup paperSize="9" orientation="portrait" r:id="rId1"/>
  <headerFooter>
    <oddHeader>&amp;R&amp;"Calibri"&amp;10&amp;K000000VIDAUS NAUDOJIMO&amp;1#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DDA16338EDA344CADC208C5792B083E" ma:contentTypeVersion="5" ma:contentTypeDescription="Kurkite naują dokumentą." ma:contentTypeScope="" ma:versionID="9edc07aa3dcadd7f2d4225c1c992ae01">
  <xsd:schema xmlns:xsd="http://www.w3.org/2001/XMLSchema" xmlns:xs="http://www.w3.org/2001/XMLSchema" xmlns:p="http://schemas.microsoft.com/office/2006/metadata/properties" xmlns:ns3="224b5272-3e36-4358-be95-e3069c095bb8" xmlns:ns4="50c7855a-86c4-4a58-b704-623e5695f30c" targetNamespace="http://schemas.microsoft.com/office/2006/metadata/properties" ma:root="true" ma:fieldsID="78d643820dd46a70b61f27e055c26f6e" ns3:_="" ns4:_="">
    <xsd:import namespace="224b5272-3e36-4358-be95-e3069c095bb8"/>
    <xsd:import namespace="50c7855a-86c4-4a58-b704-623e5695f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b5272-3e36-4358-be95-e3069c095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7855a-86c4-4a58-b704-623e5695f3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42E789-318F-4FEC-B190-23DED837B800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50c7855a-86c4-4a58-b704-623e5695f30c"/>
    <ds:schemaRef ds:uri="http://purl.org/dc/terms/"/>
    <ds:schemaRef ds:uri="http://purl.org/dc/elements/1.1/"/>
    <ds:schemaRef ds:uri="224b5272-3e36-4358-be95-e3069c095bb8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72A47D-FAB3-4A70-B039-EB9B583D7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21429-D352-4B25-94A8-CA57AC0EA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4b5272-3e36-4358-be95-e3069c095bb8"/>
    <ds:schemaRef ds:uri="50c7855a-86c4-4a58-b704-623e5695f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m.</vt:lpstr>
      <vt:lpstr>2021 m.</vt:lpstr>
      <vt:lpstr>2022 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 Radžiūnas</dc:creator>
  <cp:lastModifiedBy>Vaidotas Radzevičius</cp:lastModifiedBy>
  <dcterms:created xsi:type="dcterms:W3CDTF">2020-02-17T07:45:11Z</dcterms:created>
  <dcterms:modified xsi:type="dcterms:W3CDTF">2020-03-19T06:33:33Z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2f41c3-e13f-459e-b97d-f5bcb1a697c0_Enabled">
    <vt:lpwstr>True</vt:lpwstr>
  </property>
  <property fmtid="{D5CDD505-2E9C-101B-9397-08002B2CF9AE}" pid="3" name="MSIP_Label_c72f41c3-e13f-459e-b97d-f5bcb1a697c0_SiteId">
    <vt:lpwstr>ea88e983-d65a-47b3-adb4-3e1c6d2110d2</vt:lpwstr>
  </property>
  <property fmtid="{D5CDD505-2E9C-101B-9397-08002B2CF9AE}" pid="4" name="MSIP_Label_c72f41c3-e13f-459e-b97d-f5bcb1a697c0_Owner">
    <vt:lpwstr>Mantas.radziunas@eso.lt</vt:lpwstr>
  </property>
  <property fmtid="{D5CDD505-2E9C-101B-9397-08002B2CF9AE}" pid="5" name="MSIP_Label_c72f41c3-e13f-459e-b97d-f5bcb1a697c0_SetDate">
    <vt:lpwstr>2020-02-17T07:52:04.9677791Z</vt:lpwstr>
  </property>
  <property fmtid="{D5CDD505-2E9C-101B-9397-08002B2CF9AE}" pid="6" name="MSIP_Label_c72f41c3-e13f-459e-b97d-f5bcb1a697c0_Name">
    <vt:lpwstr>Vidaus naudojimo</vt:lpwstr>
  </property>
  <property fmtid="{D5CDD505-2E9C-101B-9397-08002B2CF9AE}" pid="7" name="MSIP_Label_c72f41c3-e13f-459e-b97d-f5bcb1a697c0_Application">
    <vt:lpwstr>Microsoft Azure Information Protection</vt:lpwstr>
  </property>
  <property fmtid="{D5CDD505-2E9C-101B-9397-08002B2CF9AE}" pid="8" name="MSIP_Label_c72f41c3-e13f-459e-b97d-f5bcb1a697c0_ActionId">
    <vt:lpwstr>c0e49bc9-8f57-48f0-ba7c-c531f86845f8</vt:lpwstr>
  </property>
  <property fmtid="{D5CDD505-2E9C-101B-9397-08002B2CF9AE}" pid="9" name="MSIP_Label_c72f41c3-e13f-459e-b97d-f5bcb1a697c0_Extended_MSFT_Method">
    <vt:lpwstr>Automatic</vt:lpwstr>
  </property>
  <property fmtid="{D5CDD505-2E9C-101B-9397-08002B2CF9AE}" pid="10" name="MSIP_Label_39c4488a-2382-4e02-93af-ef5dabf4b71d_Enabled">
    <vt:lpwstr>True</vt:lpwstr>
  </property>
  <property fmtid="{D5CDD505-2E9C-101B-9397-08002B2CF9AE}" pid="11" name="MSIP_Label_39c4488a-2382-4e02-93af-ef5dabf4b71d_SiteId">
    <vt:lpwstr>ea88e983-d65a-47b3-adb4-3e1c6d2110d2</vt:lpwstr>
  </property>
  <property fmtid="{D5CDD505-2E9C-101B-9397-08002B2CF9AE}" pid="12" name="MSIP_Label_39c4488a-2382-4e02-93af-ef5dabf4b71d_Owner">
    <vt:lpwstr>Mantas.radziunas@eso.lt</vt:lpwstr>
  </property>
  <property fmtid="{D5CDD505-2E9C-101B-9397-08002B2CF9AE}" pid="13" name="MSIP_Label_39c4488a-2382-4e02-93af-ef5dabf4b71d_SetDate">
    <vt:lpwstr>2020-02-17T07:52:04.9677791Z</vt:lpwstr>
  </property>
  <property fmtid="{D5CDD505-2E9C-101B-9397-08002B2CF9AE}" pid="14" name="MSIP_Label_39c4488a-2382-4e02-93af-ef5dabf4b71d_Name">
    <vt:lpwstr>Vidaus naudojimo</vt:lpwstr>
  </property>
  <property fmtid="{D5CDD505-2E9C-101B-9397-08002B2CF9AE}" pid="15" name="MSIP_Label_39c4488a-2382-4e02-93af-ef5dabf4b71d_Application">
    <vt:lpwstr>Microsoft Azure Information Protection</vt:lpwstr>
  </property>
  <property fmtid="{D5CDD505-2E9C-101B-9397-08002B2CF9AE}" pid="16" name="MSIP_Label_39c4488a-2382-4e02-93af-ef5dabf4b71d_ActionId">
    <vt:lpwstr>c0e49bc9-8f57-48f0-ba7c-c531f86845f8</vt:lpwstr>
  </property>
  <property fmtid="{D5CDD505-2E9C-101B-9397-08002B2CF9AE}" pid="17" name="MSIP_Label_39c4488a-2382-4e02-93af-ef5dabf4b71d_Parent">
    <vt:lpwstr>c72f41c3-e13f-459e-b97d-f5bcb1a697c0</vt:lpwstr>
  </property>
  <property fmtid="{D5CDD505-2E9C-101B-9397-08002B2CF9AE}" pid="18" name="MSIP_Label_39c4488a-2382-4e02-93af-ef5dabf4b71d_Extended_MSFT_Method">
    <vt:lpwstr>Automatic</vt:lpwstr>
  </property>
  <property fmtid="{D5CDD505-2E9C-101B-9397-08002B2CF9AE}" pid="19" name="Sensitivity">
    <vt:lpwstr>Vidaus naudojimo Vidaus naudojimo</vt:lpwstr>
  </property>
  <property fmtid="{D5CDD505-2E9C-101B-9397-08002B2CF9AE}" pid="20" name="ContentTypeId">
    <vt:lpwstr>0x0101008DDA16338EDA344CADC208C5792B083E</vt:lpwstr>
  </property>
</Properties>
</file>