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rrrt-my.sharepoint.com/personal/nerijus_grigas_rrt_lt/Documents/Darbalaukis/"/>
    </mc:Choice>
  </mc:AlternateContent>
  <xr:revisionPtr revIDLastSave="69" documentId="8_{2B39C7E5-B2FB-4EFB-8309-352F4EC6D342}" xr6:coauthVersionLast="47" xr6:coauthVersionMax="47" xr10:uidLastSave="{BFB2A894-57EB-43CE-84F6-8C4FC2BDC2E7}"/>
  <bookViews>
    <workbookView xWindow="-120" yWindow="-120" windowWidth="29040" windowHeight="15720" xr2:uid="{C0D1F51D-BF11-4A30-8AE8-9EDB227CDE54}"/>
  </bookViews>
  <sheets>
    <sheet name="DPP K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4" l="1"/>
  <c r="F12" i="4"/>
  <c r="E12" i="4"/>
  <c r="D12" i="4"/>
  <c r="G5" i="4"/>
  <c r="F5" i="4"/>
  <c r="E5" i="4"/>
  <c r="D5" i="4"/>
</calcChain>
</file>

<file path=xl/sharedStrings.xml><?xml version="1.0" encoding="utf-8"?>
<sst xmlns="http://schemas.openxmlformats.org/spreadsheetml/2006/main" count="85" uniqueCount="67">
  <si>
    <t>Eil. Nr.</t>
  </si>
  <si>
    <t>Neviršijo</t>
  </si>
  <si>
    <t>Viršijo</t>
  </si>
  <si>
    <t>&gt;1000 Mb/s</t>
  </si>
  <si>
    <t>&gt;24 val.</t>
  </si>
  <si>
    <t>≤ 24 val.</t>
  </si>
  <si>
    <t>&gt; 1000 Mb/s</t>
  </si>
  <si>
    <t>≤ 100 Mb/s</t>
  </si>
  <si>
    <t>≤ 300 Mb/s</t>
  </si>
  <si>
    <t>≤ 60 Mb/s</t>
  </si>
  <si>
    <t>≤ 1000 Mb/s</t>
  </si>
  <si>
    <t>&lt; 5 d. dienos</t>
  </si>
  <si>
    <t>5-10 d. dienos</t>
  </si>
  <si>
    <t>&gt; 10 d. dienos</t>
  </si>
  <si>
    <t>1.1</t>
  </si>
  <si>
    <t>1.2</t>
  </si>
  <si>
    <t>1.3</t>
  </si>
  <si>
    <t>1.4</t>
  </si>
  <si>
    <t>1.5</t>
  </si>
  <si>
    <t>1.6</t>
  </si>
  <si>
    <t>≤ 250 Mb/s</t>
  </si>
  <si>
    <t>≤ 500 Mb/s</t>
  </si>
  <si>
    <t>3.1</t>
  </si>
  <si>
    <t>3.2</t>
  </si>
  <si>
    <t>3.3</t>
  </si>
  <si>
    <t>3.4</t>
  </si>
  <si>
    <t>3.5</t>
  </si>
  <si>
    <t>3.6</t>
  </si>
  <si>
    <t>Atliktų TGT įrengti DPP skaičius, išskiriant neviršijus / viršijus standartiniame pasiūlyme numatytus TGT paslaugos pateikimo laikus, vnt.</t>
  </si>
  <si>
    <t>Didmeninės plačiajuosčio ryšio prieigos (DPP) paslaugų rodiklio pavadinimas</t>
  </si>
  <si>
    <t>DPP gedimų, registruotų dėl DPP teikėjo kaltės (gedimai DPP teikėjo tinkle ir (ar) tinklo įrangoje) skaičius, vnt.</t>
  </si>
  <si>
    <t>DIDMENINĖS PLAČIAJUOSČIO RYŠIO PRIEIGOS PASLAUGŲ PAGRINDINIAI VEIKLOS RODIKLIAI</t>
  </si>
  <si>
    <t>1 lentelė</t>
  </si>
  <si>
    <r>
      <rPr>
        <b/>
        <sz val="12"/>
        <color theme="1"/>
        <rFont val="Calibri"/>
        <family val="2"/>
        <charset val="186"/>
        <scheme val="minor"/>
      </rPr>
      <t>Atliktų</t>
    </r>
    <r>
      <rPr>
        <sz val="12"/>
        <color theme="1"/>
        <rFont val="Calibri"/>
        <family val="2"/>
        <charset val="186"/>
        <scheme val="minor"/>
      </rPr>
      <t xml:space="preserve"> techninių galimybių tyrimų (TGT) įrengti DPP skaičius, viso, vnt.</t>
    </r>
  </si>
  <si>
    <r>
      <t>TGT dėl</t>
    </r>
    <r>
      <rPr>
        <b/>
        <sz val="12"/>
        <color theme="1"/>
        <rFont val="Calibri"/>
        <family val="2"/>
        <charset val="186"/>
        <scheme val="minor"/>
      </rPr>
      <t xml:space="preserve"> naujų</t>
    </r>
    <r>
      <rPr>
        <sz val="12"/>
        <color theme="1"/>
        <rFont val="Calibri"/>
        <family val="2"/>
        <charset val="186"/>
        <scheme val="minor"/>
      </rPr>
      <t xml:space="preserve"> pajungimų su statiniu IP adresu skaičius, vnt.</t>
    </r>
  </si>
  <si>
    <r>
      <t>TGT dėl</t>
    </r>
    <r>
      <rPr>
        <b/>
        <sz val="12"/>
        <color theme="1"/>
        <rFont val="Calibri"/>
        <family val="2"/>
        <charset val="186"/>
        <scheme val="minor"/>
      </rPr>
      <t xml:space="preserve"> naujų</t>
    </r>
    <r>
      <rPr>
        <sz val="12"/>
        <color theme="1"/>
        <rFont val="Calibri"/>
        <family val="2"/>
        <charset val="186"/>
        <scheme val="minor"/>
      </rPr>
      <t xml:space="preserve"> pajungimų su dinaminiu IP adresu skaičius, vnt.</t>
    </r>
  </si>
  <si>
    <r>
      <t>TGT dėl</t>
    </r>
    <r>
      <rPr>
        <b/>
        <sz val="12"/>
        <color theme="1"/>
        <rFont val="Calibri"/>
        <family val="2"/>
        <charset val="186"/>
        <scheme val="minor"/>
      </rPr>
      <t xml:space="preserve"> perjungimų</t>
    </r>
    <r>
      <rPr>
        <sz val="12"/>
        <color theme="1"/>
        <rFont val="Calibri"/>
        <family val="2"/>
        <charset val="186"/>
        <scheme val="minor"/>
      </rPr>
      <t xml:space="preserve"> su statiniu IP adresu skaičius, vnt.</t>
    </r>
  </si>
  <si>
    <r>
      <t>TGT dėl</t>
    </r>
    <r>
      <rPr>
        <b/>
        <sz val="12"/>
        <color theme="1"/>
        <rFont val="Calibri"/>
        <family val="2"/>
        <charset val="186"/>
        <scheme val="minor"/>
      </rPr>
      <t xml:space="preserve"> perjungimų</t>
    </r>
    <r>
      <rPr>
        <sz val="12"/>
        <color theme="1"/>
        <rFont val="Calibri"/>
        <family val="2"/>
        <charset val="186"/>
        <scheme val="minor"/>
      </rPr>
      <t xml:space="preserve"> su dinaminiu IP adresu skaičius, vnt.</t>
    </r>
  </si>
  <si>
    <r>
      <t>TGT dėl</t>
    </r>
    <r>
      <rPr>
        <b/>
        <sz val="12"/>
        <color theme="1"/>
        <rFont val="Calibri"/>
        <family val="2"/>
        <charset val="186"/>
        <scheme val="minor"/>
      </rPr>
      <t xml:space="preserve"> modifikavimų</t>
    </r>
    <r>
      <rPr>
        <sz val="12"/>
        <color theme="1"/>
        <rFont val="Calibri"/>
        <family val="2"/>
        <charset val="186"/>
        <scheme val="minor"/>
      </rPr>
      <t xml:space="preserve"> su statiniu IP adresu skaičius, vnt.</t>
    </r>
  </si>
  <si>
    <r>
      <t>TGT dėl</t>
    </r>
    <r>
      <rPr>
        <b/>
        <sz val="12"/>
        <color theme="1"/>
        <rFont val="Calibri"/>
        <family val="2"/>
        <charset val="186"/>
        <scheme val="minor"/>
      </rPr>
      <t xml:space="preserve"> modifikavimų</t>
    </r>
    <r>
      <rPr>
        <sz val="12"/>
        <color theme="1"/>
        <rFont val="Calibri"/>
        <family val="2"/>
        <charset val="186"/>
        <scheme val="minor"/>
      </rPr>
      <t xml:space="preserve"> su dinaminiu IP adresus, vnt.</t>
    </r>
  </si>
  <si>
    <r>
      <rPr>
        <b/>
        <sz val="12"/>
        <color theme="1"/>
        <rFont val="Calibri"/>
        <family val="2"/>
        <charset val="186"/>
        <scheme val="minor"/>
      </rPr>
      <t>Neigiamų</t>
    </r>
    <r>
      <rPr>
        <sz val="12"/>
        <color theme="1"/>
        <rFont val="Calibri"/>
        <family val="2"/>
        <charset val="186"/>
        <scheme val="minor"/>
      </rPr>
      <t xml:space="preserve"> TGT atsakymų įrengti DPP skaičius, viso, vnt.</t>
    </r>
  </si>
  <si>
    <r>
      <rPr>
        <b/>
        <sz val="12"/>
        <color theme="1"/>
        <rFont val="Calibri"/>
        <family val="2"/>
        <charset val="186"/>
        <scheme val="minor"/>
      </rPr>
      <t xml:space="preserve">Nauji </t>
    </r>
    <r>
      <rPr>
        <sz val="12"/>
        <color theme="1"/>
        <rFont val="Calibri"/>
        <family val="2"/>
        <charset val="186"/>
        <scheme val="minor"/>
      </rPr>
      <t xml:space="preserve">DPP įrengimai </t>
    </r>
    <r>
      <rPr>
        <sz val="12"/>
        <rFont val="Calibri"/>
        <family val="2"/>
        <charset val="186"/>
        <scheme val="minor"/>
      </rPr>
      <t>/ esamo DPP modifikavimai</t>
    </r>
    <r>
      <rPr>
        <sz val="12"/>
        <color theme="1"/>
        <rFont val="Calibri"/>
        <family val="2"/>
        <charset val="186"/>
        <scheme val="minor"/>
      </rPr>
      <t>, viso, vnt.</t>
    </r>
  </si>
  <si>
    <r>
      <rPr>
        <b/>
        <sz val="12"/>
        <rFont val="Calibri"/>
        <family val="2"/>
        <charset val="186"/>
        <scheme val="minor"/>
      </rPr>
      <t>Naujų pajungimų</t>
    </r>
    <r>
      <rPr>
        <sz val="12"/>
        <color theme="1"/>
        <rFont val="Calibri"/>
        <family val="2"/>
        <charset val="186"/>
        <scheme val="minor"/>
      </rPr>
      <t xml:space="preserve"> su statiniu IP adresu skaičius pagal spartas, vnt.</t>
    </r>
  </si>
  <si>
    <r>
      <rPr>
        <b/>
        <sz val="12"/>
        <color theme="1"/>
        <rFont val="Calibri"/>
        <family val="2"/>
        <charset val="186"/>
        <scheme val="minor"/>
      </rPr>
      <t xml:space="preserve">Naujų pajungimų </t>
    </r>
    <r>
      <rPr>
        <sz val="12"/>
        <color theme="1"/>
        <rFont val="Calibri"/>
        <family val="2"/>
        <charset val="186"/>
        <scheme val="minor"/>
      </rPr>
      <t>su dinaminiu IP adresu skaičius pagal spartas, vnt.</t>
    </r>
  </si>
  <si>
    <r>
      <rPr>
        <b/>
        <sz val="12"/>
        <color theme="1"/>
        <rFont val="Calibri"/>
        <family val="2"/>
        <charset val="186"/>
        <scheme val="minor"/>
      </rPr>
      <t>Modifikavimų</t>
    </r>
    <r>
      <rPr>
        <sz val="12"/>
        <color theme="1"/>
        <rFont val="Calibri"/>
        <family val="2"/>
        <charset val="186"/>
        <scheme val="minor"/>
      </rPr>
      <t xml:space="preserve"> su statiniu IP adresu skaičius pagal spartas, vnt.</t>
    </r>
  </si>
  <si>
    <r>
      <rPr>
        <b/>
        <sz val="12"/>
        <color theme="1"/>
        <rFont val="Calibri"/>
        <family val="2"/>
        <charset val="186"/>
        <scheme val="minor"/>
      </rPr>
      <t>Modifikavimų</t>
    </r>
    <r>
      <rPr>
        <sz val="12"/>
        <color theme="1"/>
        <rFont val="Calibri"/>
        <family val="2"/>
        <charset val="186"/>
        <scheme val="minor"/>
      </rPr>
      <t xml:space="preserve"> su dinaminiu IP adresu skaičius pagal spartas, vnt.</t>
    </r>
  </si>
  <si>
    <t>IQ 2022</t>
  </si>
  <si>
    <t>IIQ 2022</t>
  </si>
  <si>
    <t>IIIQ 2022</t>
  </si>
  <si>
    <t>IVQ 2022</t>
  </si>
  <si>
    <r>
      <rPr>
        <b/>
        <sz val="12"/>
        <color theme="1"/>
        <rFont val="Calibri"/>
        <family val="2"/>
        <charset val="186"/>
        <scheme val="minor"/>
      </rPr>
      <t>Perjungimų</t>
    </r>
    <r>
      <rPr>
        <sz val="12"/>
        <color theme="1"/>
        <rFont val="Calibri"/>
        <family val="2"/>
        <charset val="186"/>
        <scheme val="minor"/>
      </rPr>
      <t xml:space="preserve"> su statiniu IP adresu skaičius, vnt.</t>
    </r>
  </si>
  <si>
    <r>
      <t xml:space="preserve">Perjungimų </t>
    </r>
    <r>
      <rPr>
        <sz val="12"/>
        <color theme="1"/>
        <rFont val="Calibri"/>
        <family val="2"/>
        <charset val="186"/>
        <scheme val="minor"/>
      </rPr>
      <t>su dinaminiu IP adresu skaičius, vnt.</t>
    </r>
  </si>
  <si>
    <t>DPP  faktinis suteikimo terminas, skaičiuojamas kaip laiko tarpas nuo gavėjo patvirtinimo užsakyti (po teigiamo TGT) paslaugą (naują pajungimą, perjungimą, spartos keitimą) iki faktinio paslaugos suteikimo, vnt.</t>
  </si>
  <si>
    <t>DPP gedimų skaičius, vnt. pagal gedimo šalinimo trukmę (laikas nuo pranešimo apie gedimą gavimo iki jo pašalinimo valandomis)</t>
  </si>
  <si>
    <t>4.1</t>
  </si>
  <si>
    <t>4.2</t>
  </si>
  <si>
    <t>4.3</t>
  </si>
  <si>
    <t>4.4</t>
  </si>
  <si>
    <t>4.5</t>
  </si>
  <si>
    <t>4.6</t>
  </si>
  <si>
    <t>1.</t>
  </si>
  <si>
    <t>2.</t>
  </si>
  <si>
    <t>3.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</si>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</sst>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0" xfId="0" applyFont="1" applyFill="1"/>
    <xf numFmtId="0" fontId="2" fillId="0" borderId="1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/>
    <xf numFmtId="0" fontId="3" fillId="0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right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7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  <color rgb="FF871FB1"/>
      <color rgb="FFCB3117"/>
      <color rgb="FF00000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B87C0-FB3C-4B1D-9F11-A6F242A0117F}">
  <dimension ref="A1:H58"/>
  <sheetViews>
    <sheetView tabSelected="1" zoomScaleNormal="100" workbookViewId="0">
      <selection activeCell="L49" sqref="L49"/>
    </sheetView>
  </sheetViews>
  <sheetFormatPr defaultColWidth="8.85546875" defaultRowHeight="15" x14ac:dyDescent="0.25"/>
  <cols>
    <col min="1" max="1" width="4.85546875" style="2" customWidth="1"/>
    <col min="2" max="2" width="45" style="3" customWidth="1"/>
    <col min="3" max="3" width="15.140625" style="4" customWidth="1"/>
    <col min="4" max="7" width="10.7109375" style="1" customWidth="1"/>
    <col min="8" max="16384" width="8.85546875" style="1"/>
  </cols>
  <sheetData>
    <row r="1" spans="1:7" s="5" customFormat="1" x14ac:dyDescent="0.25">
      <c r="A1" s="2"/>
      <c r="B1" s="3"/>
      <c r="C1" s="4"/>
    </row>
    <row r="2" spans="1:7" s="5" customFormat="1" ht="15.75" x14ac:dyDescent="0.25">
      <c r="A2" s="13" t="s">
        <v>31</v>
      </c>
      <c r="B2" s="14"/>
      <c r="C2" s="14"/>
      <c r="D2" s="10"/>
      <c r="E2" s="10"/>
      <c r="F2" s="10"/>
      <c r="G2" s="10"/>
    </row>
    <row r="3" spans="1:7" s="5" customFormat="1" ht="16.5" thickBot="1" x14ac:dyDescent="0.3">
      <c r="A3" s="33" t="s">
        <v>32</v>
      </c>
      <c r="B3" s="34"/>
      <c r="C3" s="34"/>
      <c r="D3" s="10"/>
      <c r="E3" s="10"/>
      <c r="F3" s="10"/>
      <c r="G3" s="10"/>
    </row>
    <row r="4" spans="1:7" s="10" customFormat="1" ht="49.35" customHeight="1" x14ac:dyDescent="0.25">
      <c r="A4" s="11" t="s">
        <v>0</v>
      </c>
      <c r="B4" s="39" t="s">
        <v>29</v>
      </c>
      <c r="C4" s="40"/>
      <c r="D4" s="47" t="s">
        <v>46</v>
      </c>
      <c r="E4" s="47" t="s">
        <v>47</v>
      </c>
      <c r="F4" s="47" t="s">
        <v>48</v>
      </c>
      <c r="G4" s="47" t="s">
        <v>49</v>
      </c>
    </row>
    <row r="5" spans="1:7" s="9" customFormat="1" ht="49.35" customHeight="1" x14ac:dyDescent="0.25">
      <c r="A5" s="15" t="s">
        <v>60</v>
      </c>
      <c r="B5" s="41" t="s">
        <v>33</v>
      </c>
      <c r="C5" s="41"/>
      <c r="D5" s="16">
        <f>SUM(D6:D11)</f>
        <v>2663</v>
      </c>
      <c r="E5" s="17">
        <f t="shared" ref="E5:G5" si="0">SUM(E6:E11)</f>
        <v>2374</v>
      </c>
      <c r="F5" s="16">
        <f t="shared" si="0"/>
        <v>2711</v>
      </c>
      <c r="G5" s="17">
        <f t="shared" si="0"/>
        <v>2917</v>
      </c>
    </row>
    <row r="6" spans="1:7" s="9" customFormat="1" ht="49.35" customHeight="1" x14ac:dyDescent="0.25">
      <c r="A6" s="18" t="s">
        <v>14</v>
      </c>
      <c r="B6" s="41" t="s">
        <v>34</v>
      </c>
      <c r="C6" s="41"/>
      <c r="D6" s="16">
        <v>739</v>
      </c>
      <c r="E6" s="17">
        <v>619</v>
      </c>
      <c r="F6" s="16">
        <v>489</v>
      </c>
      <c r="G6" s="17">
        <v>715</v>
      </c>
    </row>
    <row r="7" spans="1:7" s="9" customFormat="1" ht="49.35" customHeight="1" x14ac:dyDescent="0.25">
      <c r="A7" s="18" t="s">
        <v>15</v>
      </c>
      <c r="B7" s="41" t="s">
        <v>35</v>
      </c>
      <c r="C7" s="41"/>
      <c r="D7" s="16">
        <v>1421</v>
      </c>
      <c r="E7" s="17">
        <v>1276</v>
      </c>
      <c r="F7" s="16">
        <v>1557</v>
      </c>
      <c r="G7" s="17">
        <v>1501</v>
      </c>
    </row>
    <row r="8" spans="1:7" s="9" customFormat="1" ht="49.35" customHeight="1" x14ac:dyDescent="0.25">
      <c r="A8" s="18" t="s">
        <v>16</v>
      </c>
      <c r="B8" s="41" t="s">
        <v>36</v>
      </c>
      <c r="C8" s="41"/>
      <c r="D8" s="16">
        <v>160</v>
      </c>
      <c r="E8" s="17">
        <v>143</v>
      </c>
      <c r="F8" s="16">
        <v>129</v>
      </c>
      <c r="G8" s="17">
        <v>157</v>
      </c>
    </row>
    <row r="9" spans="1:7" s="9" customFormat="1" ht="49.35" customHeight="1" x14ac:dyDescent="0.25">
      <c r="A9" s="18" t="s">
        <v>17</v>
      </c>
      <c r="B9" s="41" t="s">
        <v>37</v>
      </c>
      <c r="C9" s="41"/>
      <c r="D9" s="16">
        <v>164</v>
      </c>
      <c r="E9" s="17">
        <v>130</v>
      </c>
      <c r="F9" s="16">
        <v>141</v>
      </c>
      <c r="G9" s="17">
        <v>253</v>
      </c>
    </row>
    <row r="10" spans="1:7" s="9" customFormat="1" ht="49.35" customHeight="1" x14ac:dyDescent="0.25">
      <c r="A10" s="18" t="s">
        <v>18</v>
      </c>
      <c r="B10" s="41" t="s">
        <v>38</v>
      </c>
      <c r="C10" s="41"/>
      <c r="D10" s="16">
        <v>54</v>
      </c>
      <c r="E10" s="17">
        <v>46</v>
      </c>
      <c r="F10" s="16">
        <v>166</v>
      </c>
      <c r="G10" s="17">
        <v>79</v>
      </c>
    </row>
    <row r="11" spans="1:7" s="9" customFormat="1" ht="49.35" customHeight="1" x14ac:dyDescent="0.25">
      <c r="A11" s="19" t="s">
        <v>19</v>
      </c>
      <c r="B11" s="41" t="s">
        <v>39</v>
      </c>
      <c r="C11" s="41"/>
      <c r="D11" s="16">
        <v>125</v>
      </c>
      <c r="E11" s="17">
        <v>160</v>
      </c>
      <c r="F11" s="16">
        <v>229</v>
      </c>
      <c r="G11" s="17">
        <v>212</v>
      </c>
    </row>
    <row r="12" spans="1:7" s="5" customFormat="1" ht="26.45" customHeight="1" x14ac:dyDescent="0.25">
      <c r="A12" s="29" t="s">
        <v>61</v>
      </c>
      <c r="B12" s="31" t="s">
        <v>28</v>
      </c>
      <c r="C12" s="15" t="s">
        <v>1</v>
      </c>
      <c r="D12" s="16">
        <f>(D6+D7+D8+D9+D10+D11)-D13</f>
        <v>2654</v>
      </c>
      <c r="E12" s="17">
        <f t="shared" ref="E12:G12" si="1">(E6+E7+E8+E9+E10+E11)-E13</f>
        <v>2366</v>
      </c>
      <c r="F12" s="16">
        <f t="shared" si="1"/>
        <v>2705</v>
      </c>
      <c r="G12" s="17">
        <f t="shared" si="1"/>
        <v>2911</v>
      </c>
    </row>
    <row r="13" spans="1:7" s="5" customFormat="1" ht="27" customHeight="1" x14ac:dyDescent="0.25">
      <c r="A13" s="30"/>
      <c r="B13" s="32"/>
      <c r="C13" s="18" t="s">
        <v>2</v>
      </c>
      <c r="D13" s="16">
        <v>9</v>
      </c>
      <c r="E13" s="17">
        <v>8</v>
      </c>
      <c r="F13" s="16">
        <v>6</v>
      </c>
      <c r="G13" s="17">
        <v>6</v>
      </c>
    </row>
    <row r="14" spans="1:7" s="9" customFormat="1" ht="49.35" customHeight="1" x14ac:dyDescent="0.25">
      <c r="A14" s="19" t="s">
        <v>62</v>
      </c>
      <c r="B14" s="45" t="s">
        <v>40</v>
      </c>
      <c r="C14" s="45"/>
      <c r="D14" s="20">
        <v>810</v>
      </c>
      <c r="E14" s="21">
        <v>611</v>
      </c>
      <c r="F14" s="20">
        <v>621</v>
      </c>
      <c r="G14" s="21">
        <v>713</v>
      </c>
    </row>
    <row r="15" spans="1:7" s="9" customFormat="1" ht="49.35" customHeight="1" x14ac:dyDescent="0.25">
      <c r="A15" s="18" t="s">
        <v>22</v>
      </c>
      <c r="B15" s="42" t="s">
        <v>34</v>
      </c>
      <c r="C15" s="43"/>
      <c r="D15" s="16">
        <v>480</v>
      </c>
      <c r="E15" s="17">
        <v>383</v>
      </c>
      <c r="F15" s="16">
        <v>310</v>
      </c>
      <c r="G15" s="17">
        <v>431</v>
      </c>
    </row>
    <row r="16" spans="1:7" s="9" customFormat="1" ht="49.35" customHeight="1" x14ac:dyDescent="0.25">
      <c r="A16" s="18" t="s">
        <v>23</v>
      </c>
      <c r="B16" s="42" t="s">
        <v>35</v>
      </c>
      <c r="C16" s="43"/>
      <c r="D16" s="16">
        <v>320</v>
      </c>
      <c r="E16" s="17">
        <v>222</v>
      </c>
      <c r="F16" s="16">
        <v>301</v>
      </c>
      <c r="G16" s="17">
        <v>269</v>
      </c>
    </row>
    <row r="17" spans="1:7" s="9" customFormat="1" ht="49.35" customHeight="1" x14ac:dyDescent="0.25">
      <c r="A17" s="18" t="s">
        <v>24</v>
      </c>
      <c r="B17" s="42" t="s">
        <v>36</v>
      </c>
      <c r="C17" s="43"/>
      <c r="D17" s="16">
        <v>7</v>
      </c>
      <c r="E17" s="17">
        <v>4</v>
      </c>
      <c r="F17" s="16">
        <v>7</v>
      </c>
      <c r="G17" s="17">
        <v>13</v>
      </c>
    </row>
    <row r="18" spans="1:7" s="9" customFormat="1" ht="49.35" customHeight="1" x14ac:dyDescent="0.25">
      <c r="A18" s="18" t="s">
        <v>25</v>
      </c>
      <c r="B18" s="42" t="s">
        <v>37</v>
      </c>
      <c r="C18" s="43"/>
      <c r="D18" s="16">
        <v>0</v>
      </c>
      <c r="E18" s="17">
        <v>0</v>
      </c>
      <c r="F18" s="16">
        <v>0</v>
      </c>
      <c r="G18" s="17">
        <v>0</v>
      </c>
    </row>
    <row r="19" spans="1:7" s="9" customFormat="1" ht="49.35" customHeight="1" x14ac:dyDescent="0.25">
      <c r="A19" s="18" t="s">
        <v>26</v>
      </c>
      <c r="B19" s="42" t="s">
        <v>38</v>
      </c>
      <c r="C19" s="43"/>
      <c r="D19" s="16">
        <v>2</v>
      </c>
      <c r="E19" s="17">
        <v>2</v>
      </c>
      <c r="F19" s="16">
        <v>3</v>
      </c>
      <c r="G19" s="17">
        <v>0</v>
      </c>
    </row>
    <row r="20" spans="1:7" s="9" customFormat="1" ht="49.35" customHeight="1" x14ac:dyDescent="0.25">
      <c r="A20" s="19" t="s">
        <v>27</v>
      </c>
      <c r="B20" s="42" t="s">
        <v>39</v>
      </c>
      <c r="C20" s="43"/>
      <c r="D20" s="16">
        <v>1</v>
      </c>
      <c r="E20" s="17">
        <v>0</v>
      </c>
      <c r="F20" s="16">
        <v>0</v>
      </c>
      <c r="G20" s="17">
        <v>0</v>
      </c>
    </row>
    <row r="21" spans="1:7" s="9" customFormat="1" ht="15.75" x14ac:dyDescent="0.25">
      <c r="A21" s="18" t="s">
        <v>63</v>
      </c>
      <c r="B21" s="45" t="s">
        <v>41</v>
      </c>
      <c r="C21" s="41"/>
      <c r="D21" s="16">
        <v>1177</v>
      </c>
      <c r="E21" s="17">
        <v>1171</v>
      </c>
      <c r="F21" s="16">
        <v>1343</v>
      </c>
      <c r="G21" s="17">
        <v>1448</v>
      </c>
    </row>
    <row r="22" spans="1:7" s="5" customFormat="1" ht="14.45" customHeight="1" x14ac:dyDescent="0.25">
      <c r="A22" s="30" t="s">
        <v>54</v>
      </c>
      <c r="B22" s="38" t="s">
        <v>42</v>
      </c>
      <c r="C22" s="23" t="s">
        <v>9</v>
      </c>
      <c r="D22" s="16">
        <v>19</v>
      </c>
      <c r="E22" s="17">
        <v>11</v>
      </c>
      <c r="F22" s="16">
        <v>11</v>
      </c>
      <c r="G22" s="17">
        <v>10</v>
      </c>
    </row>
    <row r="23" spans="1:7" s="5" customFormat="1" ht="14.45" customHeight="1" x14ac:dyDescent="0.25">
      <c r="A23" s="44"/>
      <c r="B23" s="45"/>
      <c r="C23" s="24" t="s">
        <v>7</v>
      </c>
      <c r="D23" s="16">
        <v>42</v>
      </c>
      <c r="E23" s="17">
        <v>62</v>
      </c>
      <c r="F23" s="16">
        <v>28</v>
      </c>
      <c r="G23" s="17">
        <v>38</v>
      </c>
    </row>
    <row r="24" spans="1:7" s="5" customFormat="1" ht="14.45" customHeight="1" x14ac:dyDescent="0.25">
      <c r="A24" s="44"/>
      <c r="B24" s="45"/>
      <c r="C24" s="24" t="s">
        <v>8</v>
      </c>
      <c r="D24" s="16">
        <v>14</v>
      </c>
      <c r="E24" s="17">
        <v>8</v>
      </c>
      <c r="F24" s="16">
        <v>17</v>
      </c>
      <c r="G24" s="17">
        <v>39</v>
      </c>
    </row>
    <row r="25" spans="1:7" s="5" customFormat="1" ht="15.75" x14ac:dyDescent="0.25">
      <c r="A25" s="44"/>
      <c r="B25" s="45"/>
      <c r="C25" s="24" t="s">
        <v>10</v>
      </c>
      <c r="D25" s="16">
        <v>7</v>
      </c>
      <c r="E25" s="17">
        <v>8</v>
      </c>
      <c r="F25" s="16">
        <v>3</v>
      </c>
      <c r="G25" s="17">
        <v>8</v>
      </c>
    </row>
    <row r="26" spans="1:7" s="5" customFormat="1" ht="15.75" x14ac:dyDescent="0.25">
      <c r="A26" s="44"/>
      <c r="B26" s="45"/>
      <c r="C26" s="24" t="s">
        <v>6</v>
      </c>
      <c r="D26" s="16">
        <v>0</v>
      </c>
      <c r="E26" s="17">
        <v>0</v>
      </c>
      <c r="F26" s="16">
        <v>0</v>
      </c>
      <c r="G26" s="17">
        <v>0</v>
      </c>
    </row>
    <row r="27" spans="1:7" s="5" customFormat="1" ht="14.45" customHeight="1" x14ac:dyDescent="0.25">
      <c r="A27" s="44" t="s">
        <v>55</v>
      </c>
      <c r="B27" s="45" t="s">
        <v>43</v>
      </c>
      <c r="C27" s="25" t="s">
        <v>7</v>
      </c>
      <c r="D27" s="16">
        <v>477</v>
      </c>
      <c r="E27" s="17">
        <v>414</v>
      </c>
      <c r="F27" s="16">
        <v>509</v>
      </c>
      <c r="G27" s="17">
        <v>488</v>
      </c>
    </row>
    <row r="28" spans="1:7" s="5" customFormat="1" ht="14.45" customHeight="1" x14ac:dyDescent="0.25">
      <c r="A28" s="44"/>
      <c r="B28" s="45"/>
      <c r="C28" s="24" t="s">
        <v>20</v>
      </c>
      <c r="D28" s="16">
        <v>0</v>
      </c>
      <c r="E28" s="17">
        <v>0</v>
      </c>
      <c r="F28" s="16">
        <v>0</v>
      </c>
      <c r="G28" s="17">
        <v>0</v>
      </c>
    </row>
    <row r="29" spans="1:7" s="5" customFormat="1" ht="15.75" x14ac:dyDescent="0.25">
      <c r="A29" s="44"/>
      <c r="B29" s="45"/>
      <c r="C29" s="24" t="s">
        <v>21</v>
      </c>
      <c r="D29" s="16">
        <v>193</v>
      </c>
      <c r="E29" s="17">
        <v>197</v>
      </c>
      <c r="F29" s="16">
        <v>193</v>
      </c>
      <c r="G29" s="17">
        <v>241</v>
      </c>
    </row>
    <row r="30" spans="1:7" s="5" customFormat="1" ht="15.75" x14ac:dyDescent="0.25">
      <c r="A30" s="44"/>
      <c r="B30" s="45"/>
      <c r="C30" s="24" t="s">
        <v>10</v>
      </c>
      <c r="D30" s="16">
        <v>131</v>
      </c>
      <c r="E30" s="17">
        <v>155</v>
      </c>
      <c r="F30" s="16">
        <v>204</v>
      </c>
      <c r="G30" s="17">
        <v>176</v>
      </c>
    </row>
    <row r="31" spans="1:7" s="5" customFormat="1" ht="15.75" x14ac:dyDescent="0.25">
      <c r="A31" s="44"/>
      <c r="B31" s="45"/>
      <c r="C31" s="24" t="s">
        <v>3</v>
      </c>
      <c r="D31" s="16">
        <v>0</v>
      </c>
      <c r="E31" s="17">
        <v>0</v>
      </c>
      <c r="F31" s="16">
        <v>0</v>
      </c>
      <c r="G31" s="17">
        <v>0</v>
      </c>
    </row>
    <row r="32" spans="1:7" s="5" customFormat="1" ht="14.45" customHeight="1" x14ac:dyDescent="0.25">
      <c r="A32" s="30" t="s">
        <v>56</v>
      </c>
      <c r="B32" s="31" t="s">
        <v>50</v>
      </c>
      <c r="C32" s="48"/>
      <c r="D32" s="27">
        <v>48</v>
      </c>
      <c r="E32" s="28">
        <v>40</v>
      </c>
      <c r="F32" s="27">
        <v>34</v>
      </c>
      <c r="G32" s="28">
        <v>27</v>
      </c>
    </row>
    <row r="33" spans="1:7" s="5" customFormat="1" ht="15" customHeight="1" x14ac:dyDescent="0.25">
      <c r="A33" s="44"/>
      <c r="B33" s="46"/>
      <c r="C33" s="49"/>
      <c r="D33" s="27"/>
      <c r="E33" s="28"/>
      <c r="F33" s="27"/>
      <c r="G33" s="28"/>
    </row>
    <row r="34" spans="1:7" s="5" customFormat="1" ht="21" customHeight="1" x14ac:dyDescent="0.25">
      <c r="A34" s="44"/>
      <c r="B34" s="46"/>
      <c r="C34" s="49"/>
      <c r="D34" s="27"/>
      <c r="E34" s="28"/>
      <c r="F34" s="27"/>
      <c r="G34" s="28"/>
    </row>
    <row r="35" spans="1:7" s="5" customFormat="1" hidden="1" x14ac:dyDescent="0.25">
      <c r="A35" s="44"/>
      <c r="B35" s="46"/>
      <c r="C35" s="49"/>
      <c r="D35" s="27"/>
      <c r="E35" s="28"/>
      <c r="F35" s="27"/>
      <c r="G35" s="28"/>
    </row>
    <row r="36" spans="1:7" s="5" customFormat="1" hidden="1" x14ac:dyDescent="0.25">
      <c r="A36" s="44"/>
      <c r="B36" s="32"/>
      <c r="C36" s="50"/>
      <c r="D36" s="27"/>
      <c r="E36" s="28"/>
      <c r="F36" s="27"/>
      <c r="G36" s="28"/>
    </row>
    <row r="37" spans="1:7" s="5" customFormat="1" ht="14.45" customHeight="1" x14ac:dyDescent="0.25">
      <c r="A37" s="44" t="s">
        <v>57</v>
      </c>
      <c r="B37" s="51" t="s">
        <v>51</v>
      </c>
      <c r="C37" s="48"/>
      <c r="D37" s="27">
        <v>118</v>
      </c>
      <c r="E37" s="28">
        <v>108</v>
      </c>
      <c r="F37" s="27">
        <v>107</v>
      </c>
      <c r="G37" s="28">
        <v>209</v>
      </c>
    </row>
    <row r="38" spans="1:7" s="5" customFormat="1" ht="14.45" customHeight="1" x14ac:dyDescent="0.25">
      <c r="A38" s="44"/>
      <c r="B38" s="46"/>
      <c r="C38" s="49"/>
      <c r="D38" s="27"/>
      <c r="E38" s="28"/>
      <c r="F38" s="27"/>
      <c r="G38" s="28"/>
    </row>
    <row r="39" spans="1:7" s="5" customFormat="1" ht="14.45" customHeight="1" x14ac:dyDescent="0.25">
      <c r="A39" s="44"/>
      <c r="B39" s="46"/>
      <c r="C39" s="49"/>
      <c r="D39" s="27"/>
      <c r="E39" s="28"/>
      <c r="F39" s="27"/>
      <c r="G39" s="28"/>
    </row>
    <row r="40" spans="1:7" s="5" customFormat="1" hidden="1" x14ac:dyDescent="0.25">
      <c r="A40" s="44"/>
      <c r="B40" s="46"/>
      <c r="C40" s="49"/>
      <c r="D40" s="27"/>
      <c r="E40" s="28"/>
      <c r="F40" s="27"/>
      <c r="G40" s="28"/>
    </row>
    <row r="41" spans="1:7" s="5" customFormat="1" hidden="1" x14ac:dyDescent="0.25">
      <c r="A41" s="44"/>
      <c r="B41" s="32"/>
      <c r="C41" s="50"/>
      <c r="D41" s="27"/>
      <c r="E41" s="28"/>
      <c r="F41" s="27"/>
      <c r="G41" s="28"/>
    </row>
    <row r="42" spans="1:7" s="5" customFormat="1" ht="14.45" customHeight="1" x14ac:dyDescent="0.25">
      <c r="A42" s="44" t="s">
        <v>58</v>
      </c>
      <c r="B42" s="45" t="s">
        <v>44</v>
      </c>
      <c r="C42" s="24" t="s">
        <v>9</v>
      </c>
      <c r="D42" s="16">
        <v>6</v>
      </c>
      <c r="E42" s="17">
        <v>2</v>
      </c>
      <c r="F42" s="16">
        <v>0</v>
      </c>
      <c r="G42" s="17">
        <v>8</v>
      </c>
    </row>
    <row r="43" spans="1:7" s="5" customFormat="1" ht="17.100000000000001" customHeight="1" x14ac:dyDescent="0.25">
      <c r="A43" s="44"/>
      <c r="B43" s="45"/>
      <c r="C43" s="24" t="s">
        <v>7</v>
      </c>
      <c r="D43" s="16">
        <v>17</v>
      </c>
      <c r="E43" s="17">
        <v>11</v>
      </c>
      <c r="F43" s="16">
        <v>26</v>
      </c>
      <c r="G43" s="17">
        <v>8</v>
      </c>
    </row>
    <row r="44" spans="1:7" s="5" customFormat="1" ht="14.45" customHeight="1" x14ac:dyDescent="0.25">
      <c r="A44" s="44"/>
      <c r="B44" s="45"/>
      <c r="C44" s="24" t="s">
        <v>8</v>
      </c>
      <c r="D44" s="16">
        <v>8</v>
      </c>
      <c r="E44" s="17">
        <v>5</v>
      </c>
      <c r="F44" s="16">
        <v>8</v>
      </c>
      <c r="G44" s="17">
        <v>10</v>
      </c>
    </row>
    <row r="45" spans="1:7" s="5" customFormat="1" ht="15.75" x14ac:dyDescent="0.25">
      <c r="A45" s="44"/>
      <c r="B45" s="45"/>
      <c r="C45" s="24" t="s">
        <v>10</v>
      </c>
      <c r="D45" s="16">
        <v>6</v>
      </c>
      <c r="E45" s="17">
        <v>9</v>
      </c>
      <c r="F45" s="16">
        <v>8</v>
      </c>
      <c r="G45" s="17">
        <v>7</v>
      </c>
    </row>
    <row r="46" spans="1:7" s="5" customFormat="1" ht="15.75" x14ac:dyDescent="0.25">
      <c r="A46" s="44"/>
      <c r="B46" s="45"/>
      <c r="C46" s="24" t="s">
        <v>6</v>
      </c>
      <c r="D46" s="16">
        <v>0</v>
      </c>
      <c r="E46" s="17">
        <v>0</v>
      </c>
      <c r="F46" s="16">
        <v>0</v>
      </c>
      <c r="G46" s="17">
        <v>0</v>
      </c>
    </row>
    <row r="47" spans="1:7" s="5" customFormat="1" ht="14.45" customHeight="1" x14ac:dyDescent="0.25">
      <c r="A47" s="44" t="s">
        <v>59</v>
      </c>
      <c r="B47" s="45" t="s">
        <v>45</v>
      </c>
      <c r="C47" s="25" t="s">
        <v>7</v>
      </c>
      <c r="D47" s="16">
        <v>24</v>
      </c>
      <c r="E47" s="17">
        <v>67</v>
      </c>
      <c r="F47" s="16">
        <v>84</v>
      </c>
      <c r="G47" s="17">
        <v>70</v>
      </c>
    </row>
    <row r="48" spans="1:7" s="5" customFormat="1" ht="14.45" customHeight="1" x14ac:dyDescent="0.25">
      <c r="A48" s="44"/>
      <c r="B48" s="45"/>
      <c r="C48" s="24" t="s">
        <v>20</v>
      </c>
      <c r="D48" s="16">
        <v>0</v>
      </c>
      <c r="E48" s="17">
        <v>0</v>
      </c>
      <c r="F48" s="16">
        <v>0</v>
      </c>
      <c r="G48" s="17">
        <v>0</v>
      </c>
    </row>
    <row r="49" spans="1:8" s="5" customFormat="1" ht="14.45" customHeight="1" x14ac:dyDescent="0.25">
      <c r="A49" s="44"/>
      <c r="B49" s="45"/>
      <c r="C49" s="24" t="s">
        <v>21</v>
      </c>
      <c r="D49" s="16">
        <v>43</v>
      </c>
      <c r="E49" s="17">
        <v>53</v>
      </c>
      <c r="F49" s="16">
        <v>70</v>
      </c>
      <c r="G49" s="17">
        <v>68</v>
      </c>
    </row>
    <row r="50" spans="1:8" s="5" customFormat="1" ht="15.75" x14ac:dyDescent="0.25">
      <c r="A50" s="44"/>
      <c r="B50" s="45"/>
      <c r="C50" s="24" t="s">
        <v>10</v>
      </c>
      <c r="D50" s="16">
        <v>24</v>
      </c>
      <c r="E50" s="17">
        <v>21</v>
      </c>
      <c r="F50" s="16">
        <v>41</v>
      </c>
      <c r="G50" s="17">
        <v>41</v>
      </c>
    </row>
    <row r="51" spans="1:8" s="5" customFormat="1" ht="15.75" x14ac:dyDescent="0.25">
      <c r="A51" s="44"/>
      <c r="B51" s="37"/>
      <c r="C51" s="24" t="s">
        <v>3</v>
      </c>
      <c r="D51" s="16">
        <v>0</v>
      </c>
      <c r="E51" s="17">
        <v>0</v>
      </c>
      <c r="F51" s="16">
        <v>0</v>
      </c>
      <c r="G51" s="17">
        <v>0</v>
      </c>
    </row>
    <row r="52" spans="1:8" s="5" customFormat="1" ht="15.75" x14ac:dyDescent="0.25">
      <c r="A52" s="29" t="s">
        <v>64</v>
      </c>
      <c r="B52" s="54" t="s">
        <v>52</v>
      </c>
      <c r="C52" s="25" t="s">
        <v>11</v>
      </c>
      <c r="D52" s="16">
        <v>475</v>
      </c>
      <c r="E52" s="17">
        <v>378</v>
      </c>
      <c r="F52" s="16">
        <v>427</v>
      </c>
      <c r="G52" s="17">
        <v>570</v>
      </c>
      <c r="H52" s="12"/>
    </row>
    <row r="53" spans="1:8" s="5" customFormat="1" ht="15.75" x14ac:dyDescent="0.25">
      <c r="A53" s="52"/>
      <c r="B53" s="55"/>
      <c r="C53" s="26" t="s">
        <v>12</v>
      </c>
      <c r="D53" s="16">
        <v>536</v>
      </c>
      <c r="E53" s="17">
        <v>564</v>
      </c>
      <c r="F53" s="16">
        <v>564</v>
      </c>
      <c r="G53" s="17">
        <v>595</v>
      </c>
      <c r="H53" s="12"/>
    </row>
    <row r="54" spans="1:8" s="5" customFormat="1" ht="15.75" x14ac:dyDescent="0.25">
      <c r="A54" s="53"/>
      <c r="B54" s="56"/>
      <c r="C54" s="26" t="s">
        <v>13</v>
      </c>
      <c r="D54" s="16">
        <v>166</v>
      </c>
      <c r="E54" s="17">
        <v>229</v>
      </c>
      <c r="F54" s="16">
        <v>352</v>
      </c>
      <c r="G54" s="17">
        <v>283</v>
      </c>
      <c r="H54" s="12"/>
    </row>
    <row r="55" spans="1:8" s="5" customFormat="1" ht="31.35" customHeight="1" x14ac:dyDescent="0.25">
      <c r="A55" s="29" t="s">
        <v>65</v>
      </c>
      <c r="B55" s="37" t="s">
        <v>53</v>
      </c>
      <c r="C55" s="18" t="s">
        <v>5</v>
      </c>
      <c r="D55" s="16">
        <v>356</v>
      </c>
      <c r="E55" s="17">
        <v>436</v>
      </c>
      <c r="F55" s="16">
        <v>364</v>
      </c>
      <c r="G55" s="17">
        <v>393</v>
      </c>
    </row>
    <row r="56" spans="1:8" s="5" customFormat="1" ht="31.35" customHeight="1" x14ac:dyDescent="0.25">
      <c r="A56" s="30"/>
      <c r="B56" s="38"/>
      <c r="C56" s="18" t="s">
        <v>4</v>
      </c>
      <c r="D56" s="16">
        <v>48</v>
      </c>
      <c r="E56" s="17">
        <v>69</v>
      </c>
      <c r="F56" s="16">
        <v>69</v>
      </c>
      <c r="G56" s="17">
        <v>82</v>
      </c>
    </row>
    <row r="57" spans="1:8" s="5" customFormat="1" ht="30.6" customHeight="1" x14ac:dyDescent="0.25">
      <c r="A57" s="22" t="s">
        <v>66</v>
      </c>
      <c r="B57" s="35" t="s">
        <v>30</v>
      </c>
      <c r="C57" s="36"/>
      <c r="D57" s="16">
        <v>151</v>
      </c>
      <c r="E57" s="17">
        <v>168</v>
      </c>
      <c r="F57" s="16">
        <v>152</v>
      </c>
      <c r="G57" s="17">
        <v>155</v>
      </c>
    </row>
    <row r="58" spans="1:8" s="5" customFormat="1" ht="14.1" customHeight="1" x14ac:dyDescent="0.25">
      <c r="A58" s="6"/>
      <c r="B58" s="7"/>
      <c r="C58" s="8"/>
    </row>
  </sheetData>
  <mergeCells count="44">
    <mergeCell ref="B11:C11"/>
    <mergeCell ref="B10:C10"/>
    <mergeCell ref="B14:C14"/>
    <mergeCell ref="B17:C17"/>
    <mergeCell ref="B18:C18"/>
    <mergeCell ref="B19:C19"/>
    <mergeCell ref="B20:C20"/>
    <mergeCell ref="B21:C21"/>
    <mergeCell ref="B32:C36"/>
    <mergeCell ref="A55:A56"/>
    <mergeCell ref="A47:A51"/>
    <mergeCell ref="B47:B51"/>
    <mergeCell ref="A32:A36"/>
    <mergeCell ref="A37:A41"/>
    <mergeCell ref="B52:B54"/>
    <mergeCell ref="B37:C41"/>
    <mergeCell ref="A52:A54"/>
    <mergeCell ref="A22:A26"/>
    <mergeCell ref="A42:A46"/>
    <mergeCell ref="B42:B46"/>
    <mergeCell ref="A27:A31"/>
    <mergeCell ref="B27:B31"/>
    <mergeCell ref="B22:B26"/>
    <mergeCell ref="A12:A13"/>
    <mergeCell ref="B12:B13"/>
    <mergeCell ref="A3:C3"/>
    <mergeCell ref="B57:C57"/>
    <mergeCell ref="B55:B56"/>
    <mergeCell ref="B4:C4"/>
    <mergeCell ref="B5:C5"/>
    <mergeCell ref="B6:C6"/>
    <mergeCell ref="B7:C7"/>
    <mergeCell ref="B8:C8"/>
    <mergeCell ref="B9:C9"/>
    <mergeCell ref="B15:C15"/>
    <mergeCell ref="B16:C16"/>
    <mergeCell ref="D32:D36"/>
    <mergeCell ref="E32:E36"/>
    <mergeCell ref="F32:F36"/>
    <mergeCell ref="G32:G36"/>
    <mergeCell ref="D37:D41"/>
    <mergeCell ref="E37:E41"/>
    <mergeCell ref="F37:F41"/>
    <mergeCell ref="G37:G41"/>
  </mergeCells>
  <phoneticPr fontId="1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29490B830EDC8049B0BE7467F3AAEA9E" ma:contentTypeVersion="11" ma:contentTypeDescription="Kurkite naują dokumentą." ma:contentTypeScope="" ma:versionID="404686100bb8359d733ce43e0dd4fcd4">
  <xsd:schema xmlns:xsd="http://www.w3.org/2001/XMLSchema" xmlns:xs="http://www.w3.org/2001/XMLSchema" xmlns:p="http://schemas.microsoft.com/office/2006/metadata/properties" xmlns:ns3="6a04e38c-8718-4d8a-a4e4-657efe302eb6" xmlns:ns4="7a97524f-42e2-4569-95f8-e18ae801d5a7" targetNamespace="http://schemas.microsoft.com/office/2006/metadata/properties" ma:root="true" ma:fieldsID="38c647b0980bf34ac21631e19d9d78de" ns3:_="" ns4:_="">
    <xsd:import namespace="6a04e38c-8718-4d8a-a4e4-657efe302eb6"/>
    <xsd:import namespace="7a97524f-42e2-4569-95f8-e18ae801d5a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4e38c-8718-4d8a-a4e4-657efe302e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7524f-42e2-4569-95f8-e18ae801d5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1E00CD-EA07-4B01-B3A4-B6313A75C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4e38c-8718-4d8a-a4e4-657efe302eb6"/>
    <ds:schemaRef ds:uri="7a97524f-42e2-4569-95f8-e18ae801d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A91D66-1CAA-4B10-81D9-4E0BE1A67B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1A53D4-C84C-41D8-BBFD-54D0CD2DFEF6}">
  <ds:schemaRefs>
    <ds:schemaRef ds:uri="http://www.w3.org/XML/1998/namespace"/>
    <ds:schemaRef ds:uri="http://purl.org/dc/elements/1.1/"/>
    <ds:schemaRef ds:uri="7a97524f-42e2-4569-95f8-e18ae801d5a7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a04e38c-8718-4d8a-a4e4-657efe302eb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DPP KPI</vt:lpstr>
    </vt:vector>
  </TitlesOfParts>
  <Company>RRT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Grigas</dc:creator>
  <cp:lastModifiedBy>Nerijus Grigas</cp:lastModifiedBy>
  <cp:lastPrinted>2023-06-07T09:01:36Z</cp:lastPrinted>
  <dcterms:created xsi:type="dcterms:W3CDTF">2021-06-18T07:14:32Z</dcterms:created>
  <dcterms:modified xsi:type="dcterms:W3CDTF">2023-06-07T09:20:02Z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0x01010029490B830EDC8049B0BE7467F3AAEA9E</vt:lpwstr>
  </property>
</Properties>
</file>